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rg\HSAB\MP\Intern\03_SMK\030_Anerkennungsgeschäfte D730.6\0302_Anleitung-Kommentierung-Raster\251108_Aktualisierungen Publikation nach SMK-P4\"/>
    </mc:Choice>
  </mc:AlternateContent>
  <xr:revisionPtr revIDLastSave="0" documentId="8_{FFCE310C-897A-41DD-B205-785B2813F74D}" xr6:coauthVersionLast="47" xr6:coauthVersionMax="47" xr10:uidLastSave="{00000000-0000-0000-0000-000000000000}"/>
  <bookViews>
    <workbookView xWindow="1515" yWindow="1515" windowWidth="21600" windowHeight="11175" xr2:uid="{CBE90F45-533E-4BB7-AD5E-EDC91BCB897D}"/>
  </bookViews>
  <sheets>
    <sheet name="V1_4j_f" sheetId="9" r:id="rId1"/>
    <sheet name="V1_5j_f" sheetId="8" r:id="rId2"/>
    <sheet name="V2_4j_f" sheetId="11" r:id="rId3"/>
    <sheet name="V2_5j_f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1" l="1"/>
  <c r="J54" i="11"/>
  <c r="I54" i="11"/>
  <c r="H54" i="11"/>
  <c r="F54" i="11"/>
  <c r="E54" i="11"/>
  <c r="D54" i="11"/>
  <c r="C54" i="11"/>
  <c r="G54" i="11" s="1"/>
  <c r="G53" i="11"/>
  <c r="G52" i="11"/>
  <c r="G48" i="11"/>
  <c r="G47" i="11"/>
  <c r="F45" i="11"/>
  <c r="F49" i="11" s="1"/>
  <c r="G44" i="11"/>
  <c r="K42" i="11"/>
  <c r="J42" i="11"/>
  <c r="I42" i="11"/>
  <c r="H42" i="11"/>
  <c r="F42" i="11"/>
  <c r="E42" i="11"/>
  <c r="D42" i="11"/>
  <c r="C42" i="11"/>
  <c r="G42" i="11" s="1"/>
  <c r="G41" i="11"/>
  <c r="G40" i="11"/>
  <c r="G39" i="11"/>
  <c r="G38" i="11"/>
  <c r="K36" i="11"/>
  <c r="J36" i="11"/>
  <c r="I36" i="11"/>
  <c r="H36" i="11"/>
  <c r="F36" i="11"/>
  <c r="E36" i="11"/>
  <c r="D36" i="11"/>
  <c r="C36" i="11"/>
  <c r="G36" i="11" s="1"/>
  <c r="G35" i="11"/>
  <c r="G34" i="11"/>
  <c r="G33" i="11"/>
  <c r="K31" i="11"/>
  <c r="J31" i="11"/>
  <c r="I31" i="11"/>
  <c r="H31" i="11"/>
  <c r="F31" i="11"/>
  <c r="E31" i="11"/>
  <c r="D31" i="11"/>
  <c r="C31" i="11"/>
  <c r="G31" i="11" s="1"/>
  <c r="G30" i="11"/>
  <c r="G29" i="11"/>
  <c r="G28" i="11"/>
  <c r="G27" i="11"/>
  <c r="G26" i="11"/>
  <c r="K24" i="11"/>
  <c r="J24" i="11"/>
  <c r="I24" i="11"/>
  <c r="H24" i="11"/>
  <c r="F24" i="11"/>
  <c r="E24" i="11"/>
  <c r="D24" i="11"/>
  <c r="C24" i="11"/>
  <c r="G24" i="11" s="1"/>
  <c r="G23" i="11"/>
  <c r="G22" i="11"/>
  <c r="G21" i="11"/>
  <c r="G20" i="11"/>
  <c r="G19" i="11"/>
  <c r="G18" i="11"/>
  <c r="K16" i="11"/>
  <c r="K45" i="11" s="1"/>
  <c r="K49" i="11" s="1"/>
  <c r="J16" i="11"/>
  <c r="J45" i="11" s="1"/>
  <c r="J49" i="11" s="1"/>
  <c r="I16" i="11"/>
  <c r="I45" i="11" s="1"/>
  <c r="I49" i="11" s="1"/>
  <c r="H16" i="11"/>
  <c r="H45" i="11" s="1"/>
  <c r="H49" i="11" s="1"/>
  <c r="F16" i="11"/>
  <c r="E16" i="11"/>
  <c r="E45" i="11" s="1"/>
  <c r="E49" i="11" s="1"/>
  <c r="D16" i="11"/>
  <c r="D45" i="11" s="1"/>
  <c r="D49" i="11" s="1"/>
  <c r="C16" i="11"/>
  <c r="C45" i="11" s="1"/>
  <c r="G15" i="11"/>
  <c r="G14" i="11"/>
  <c r="G13" i="11"/>
  <c r="G12" i="11"/>
  <c r="M54" i="10"/>
  <c r="L54" i="10"/>
  <c r="K54" i="10"/>
  <c r="J54" i="10"/>
  <c r="I54" i="10"/>
  <c r="G54" i="10"/>
  <c r="F54" i="10"/>
  <c r="E54" i="10"/>
  <c r="D54" i="10"/>
  <c r="H54" i="10" s="1"/>
  <c r="C54" i="10"/>
  <c r="H53" i="10"/>
  <c r="H52" i="10"/>
  <c r="H48" i="10"/>
  <c r="H47" i="10"/>
  <c r="L45" i="10"/>
  <c r="L49" i="10" s="1"/>
  <c r="J45" i="10"/>
  <c r="J49" i="10" s="1"/>
  <c r="D45" i="10"/>
  <c r="D49" i="10" s="1"/>
  <c r="H44" i="10"/>
  <c r="M42" i="10"/>
  <c r="L42" i="10"/>
  <c r="K42" i="10"/>
  <c r="J42" i="10"/>
  <c r="I42" i="10"/>
  <c r="G42" i="10"/>
  <c r="F42" i="10"/>
  <c r="E42" i="10"/>
  <c r="D42" i="10"/>
  <c r="C42" i="10"/>
  <c r="H42" i="10" s="1"/>
  <c r="H41" i="10"/>
  <c r="H40" i="10"/>
  <c r="H39" i="10"/>
  <c r="H38" i="10"/>
  <c r="M36" i="10"/>
  <c r="L36" i="10"/>
  <c r="K36" i="10"/>
  <c r="J36" i="10"/>
  <c r="I36" i="10"/>
  <c r="G36" i="10"/>
  <c r="F36" i="10"/>
  <c r="E36" i="10"/>
  <c r="D36" i="10"/>
  <c r="C36" i="10"/>
  <c r="H36" i="10" s="1"/>
  <c r="H35" i="10"/>
  <c r="H34" i="10"/>
  <c r="H33" i="10"/>
  <c r="M31" i="10"/>
  <c r="L31" i="10"/>
  <c r="K31" i="10"/>
  <c r="J31" i="10"/>
  <c r="I31" i="10"/>
  <c r="H31" i="10"/>
  <c r="G31" i="10"/>
  <c r="F31" i="10"/>
  <c r="E31" i="10"/>
  <c r="D31" i="10"/>
  <c r="C31" i="10"/>
  <c r="H30" i="10"/>
  <c r="H29" i="10"/>
  <c r="H28" i="10"/>
  <c r="H27" i="10"/>
  <c r="H26" i="10"/>
  <c r="M24" i="10"/>
  <c r="L24" i="10"/>
  <c r="K24" i="10"/>
  <c r="J24" i="10"/>
  <c r="I24" i="10"/>
  <c r="G24" i="10"/>
  <c r="F24" i="10"/>
  <c r="E24" i="10"/>
  <c r="D24" i="10"/>
  <c r="C24" i="10"/>
  <c r="H23" i="10"/>
  <c r="H22" i="10"/>
  <c r="H21" i="10"/>
  <c r="H20" i="10"/>
  <c r="H19" i="10"/>
  <c r="H18" i="10"/>
  <c r="M16" i="10"/>
  <c r="M45" i="10" s="1"/>
  <c r="M49" i="10" s="1"/>
  <c r="L16" i="10"/>
  <c r="K16" i="10"/>
  <c r="K45" i="10" s="1"/>
  <c r="K49" i="10" s="1"/>
  <c r="J16" i="10"/>
  <c r="I16" i="10"/>
  <c r="I45" i="10" s="1"/>
  <c r="I49" i="10" s="1"/>
  <c r="G16" i="10"/>
  <c r="G45" i="10" s="1"/>
  <c r="G49" i="10" s="1"/>
  <c r="F16" i="10"/>
  <c r="F45" i="10" s="1"/>
  <c r="F49" i="10" s="1"/>
  <c r="E16" i="10"/>
  <c r="D16" i="10"/>
  <c r="C16" i="10"/>
  <c r="C45" i="10" s="1"/>
  <c r="H15" i="10"/>
  <c r="H14" i="10"/>
  <c r="H13" i="10"/>
  <c r="H12" i="10"/>
  <c r="H24" i="10" l="1"/>
  <c r="E45" i="10"/>
  <c r="E49" i="10" s="1"/>
  <c r="P15" i="10" s="1"/>
  <c r="M52" i="11"/>
  <c r="M39" i="11"/>
  <c r="M28" i="11"/>
  <c r="M13" i="11"/>
  <c r="M34" i="11"/>
  <c r="M23" i="11"/>
  <c r="M19" i="11"/>
  <c r="M35" i="11"/>
  <c r="M53" i="11"/>
  <c r="M40" i="11"/>
  <c r="M29" i="11"/>
  <c r="M14" i="11"/>
  <c r="M20" i="11"/>
  <c r="M33" i="11"/>
  <c r="M41" i="11"/>
  <c r="M30" i="11"/>
  <c r="M26" i="11"/>
  <c r="M15" i="11"/>
  <c r="M27" i="11"/>
  <c r="M12" i="11"/>
  <c r="M16" i="11" s="1"/>
  <c r="M44" i="11"/>
  <c r="M21" i="11"/>
  <c r="M38" i="11"/>
  <c r="M42" i="11" s="1"/>
  <c r="M22" i="11"/>
  <c r="M18" i="11"/>
  <c r="N34" i="11"/>
  <c r="N23" i="11"/>
  <c r="N19" i="11"/>
  <c r="N53" i="11"/>
  <c r="N40" i="11"/>
  <c r="N29" i="11"/>
  <c r="N14" i="11"/>
  <c r="N30" i="11"/>
  <c r="N26" i="11"/>
  <c r="N35" i="11"/>
  <c r="N20" i="11"/>
  <c r="N13" i="11"/>
  <c r="N41" i="11"/>
  <c r="N15" i="11"/>
  <c r="N52" i="11"/>
  <c r="N54" i="11" s="1"/>
  <c r="N28" i="11"/>
  <c r="N21" i="11"/>
  <c r="N44" i="11"/>
  <c r="N22" i="11"/>
  <c r="N39" i="11"/>
  <c r="N38" i="11"/>
  <c r="N27" i="11"/>
  <c r="N12" i="11"/>
  <c r="N16" i="11" s="1"/>
  <c r="N33" i="11"/>
  <c r="N18" i="11"/>
  <c r="C49" i="11"/>
  <c r="G49" i="11" s="1"/>
  <c r="G45" i="11"/>
  <c r="L44" i="11"/>
  <c r="L33" i="11"/>
  <c r="L22" i="11"/>
  <c r="L18" i="11"/>
  <c r="L28" i="11"/>
  <c r="L13" i="11"/>
  <c r="L53" i="11"/>
  <c r="P53" i="11" s="1"/>
  <c r="L14" i="11"/>
  <c r="L34" i="11"/>
  <c r="L23" i="11"/>
  <c r="P23" i="11" s="1"/>
  <c r="L29" i="11"/>
  <c r="L38" i="11"/>
  <c r="L35" i="11"/>
  <c r="L20" i="11"/>
  <c r="L41" i="11"/>
  <c r="P41" i="11" s="1"/>
  <c r="L30" i="11"/>
  <c r="P30" i="11" s="1"/>
  <c r="L15" i="11"/>
  <c r="L21" i="11"/>
  <c r="L27" i="11"/>
  <c r="L12" i="11"/>
  <c r="O53" i="11"/>
  <c r="O40" i="11"/>
  <c r="O29" i="11"/>
  <c r="O14" i="11"/>
  <c r="O35" i="11"/>
  <c r="O20" i="11"/>
  <c r="O21" i="11"/>
  <c r="O23" i="11"/>
  <c r="O41" i="11"/>
  <c r="O30" i="11"/>
  <c r="O26" i="11"/>
  <c r="O31" i="11" s="1"/>
  <c r="O15" i="11"/>
  <c r="O13" i="11"/>
  <c r="O19" i="11"/>
  <c r="O38" i="11"/>
  <c r="O27" i="11"/>
  <c r="O12" i="11"/>
  <c r="O16" i="11" s="1"/>
  <c r="O39" i="11"/>
  <c r="O44" i="11"/>
  <c r="O33" i="11"/>
  <c r="O22" i="11"/>
  <c r="O18" i="11"/>
  <c r="O52" i="11"/>
  <c r="O54" i="11" s="1"/>
  <c r="O28" i="11"/>
  <c r="O34" i="11"/>
  <c r="G16" i="11"/>
  <c r="P19" i="10"/>
  <c r="P41" i="10"/>
  <c r="P21" i="10"/>
  <c r="P13" i="10"/>
  <c r="P26" i="10"/>
  <c r="P22" i="10"/>
  <c r="P53" i="10"/>
  <c r="P28" i="10"/>
  <c r="P12" i="10"/>
  <c r="P29" i="10"/>
  <c r="P38" i="10"/>
  <c r="P14" i="10"/>
  <c r="Q44" i="10"/>
  <c r="P39" i="10"/>
  <c r="P35" i="10"/>
  <c r="H45" i="10"/>
  <c r="C49" i="10"/>
  <c r="Q40" i="10"/>
  <c r="Q14" i="10"/>
  <c r="Q41" i="10"/>
  <c r="Q21" i="10"/>
  <c r="Q26" i="10"/>
  <c r="Q31" i="10" s="1"/>
  <c r="Q22" i="10"/>
  <c r="Q30" i="10"/>
  <c r="Q52" i="10"/>
  <c r="Q27" i="10"/>
  <c r="Q23" i="10"/>
  <c r="Q28" i="10"/>
  <c r="Q12" i="10"/>
  <c r="Q16" i="10" s="1"/>
  <c r="Q53" i="10"/>
  <c r="Q33" i="10"/>
  <c r="Q29" i="10"/>
  <c r="Q13" i="10"/>
  <c r="Q38" i="10"/>
  <c r="Q34" i="10"/>
  <c r="R44" i="10"/>
  <c r="Q39" i="10"/>
  <c r="Q35" i="10"/>
  <c r="Q19" i="10"/>
  <c r="Q15" i="10"/>
  <c r="Q20" i="10"/>
  <c r="Q18" i="10"/>
  <c r="O38" i="10"/>
  <c r="O34" i="10"/>
  <c r="O30" i="10"/>
  <c r="O28" i="10"/>
  <c r="P44" i="10"/>
  <c r="O39" i="10"/>
  <c r="O35" i="10"/>
  <c r="O19" i="10"/>
  <c r="O15" i="10"/>
  <c r="O22" i="10"/>
  <c r="O40" i="10"/>
  <c r="O20" i="10"/>
  <c r="O26" i="10"/>
  <c r="O41" i="10"/>
  <c r="O21" i="10"/>
  <c r="O52" i="10"/>
  <c r="O27" i="10"/>
  <c r="O23" i="10"/>
  <c r="O53" i="10"/>
  <c r="O33" i="10"/>
  <c r="O36" i="10" s="1"/>
  <c r="O29" i="10"/>
  <c r="O13" i="10"/>
  <c r="O18" i="10"/>
  <c r="O14" i="10"/>
  <c r="O12" i="10"/>
  <c r="O16" i="10" s="1"/>
  <c r="R41" i="10"/>
  <c r="R26" i="10"/>
  <c r="R22" i="10"/>
  <c r="R52" i="10"/>
  <c r="R27" i="10"/>
  <c r="R23" i="10"/>
  <c r="R53" i="10"/>
  <c r="R28" i="10"/>
  <c r="R12" i="10"/>
  <c r="R33" i="10"/>
  <c r="R36" i="10" s="1"/>
  <c r="R19" i="10"/>
  <c r="R15" i="10"/>
  <c r="R29" i="10"/>
  <c r="R13" i="10"/>
  <c r="R39" i="10"/>
  <c r="R35" i="10"/>
  <c r="R38" i="10"/>
  <c r="R34" i="10"/>
  <c r="R30" i="10"/>
  <c r="R18" i="10"/>
  <c r="R14" i="10"/>
  <c r="R40" i="10"/>
  <c r="R20" i="10"/>
  <c r="R21" i="10"/>
  <c r="N13" i="10"/>
  <c r="N38" i="10"/>
  <c r="N34" i="10"/>
  <c r="N30" i="10"/>
  <c r="N18" i="10"/>
  <c r="N14" i="10"/>
  <c r="O44" i="10"/>
  <c r="N39" i="10"/>
  <c r="N35" i="10"/>
  <c r="N19" i="10"/>
  <c r="N15" i="10"/>
  <c r="N41" i="10"/>
  <c r="S41" i="10" s="1"/>
  <c r="N21" i="10"/>
  <c r="N40" i="10"/>
  <c r="N20" i="10"/>
  <c r="N27" i="10"/>
  <c r="N26" i="10"/>
  <c r="N22" i="10"/>
  <c r="N52" i="10"/>
  <c r="N23" i="10"/>
  <c r="N53" i="10"/>
  <c r="N28" i="10"/>
  <c r="N12" i="10"/>
  <c r="N33" i="10"/>
  <c r="N29" i="10"/>
  <c r="H16" i="10"/>
  <c r="N44" i="8"/>
  <c r="F44" i="8"/>
  <c r="C44" i="8"/>
  <c r="R44" i="8"/>
  <c r="Q44" i="8"/>
  <c r="O44" i="8"/>
  <c r="M44" i="8"/>
  <c r="L44" i="8"/>
  <c r="K44" i="8"/>
  <c r="J44" i="8"/>
  <c r="I44" i="8"/>
  <c r="G44" i="8"/>
  <c r="D44" i="8"/>
  <c r="F44" i="9"/>
  <c r="E44" i="9"/>
  <c r="K44" i="9"/>
  <c r="J44" i="9"/>
  <c r="H44" i="9"/>
  <c r="I44" i="9"/>
  <c r="C41" i="9"/>
  <c r="D41" i="9"/>
  <c r="F24" i="8"/>
  <c r="L53" i="8"/>
  <c r="F53" i="8"/>
  <c r="L41" i="8"/>
  <c r="F41" i="8"/>
  <c r="F36" i="8"/>
  <c r="F31" i="8"/>
  <c r="L36" i="8"/>
  <c r="L31" i="8"/>
  <c r="L24" i="8"/>
  <c r="L16" i="8"/>
  <c r="F16" i="8"/>
  <c r="K53" i="9"/>
  <c r="J53" i="9"/>
  <c r="I53" i="9"/>
  <c r="H53" i="9"/>
  <c r="G53" i="9"/>
  <c r="F53" i="9"/>
  <c r="E53" i="9"/>
  <c r="D53" i="9"/>
  <c r="C53" i="9"/>
  <c r="G52" i="9"/>
  <c r="G51" i="9"/>
  <c r="G47" i="9"/>
  <c r="G46" i="9"/>
  <c r="K41" i="9"/>
  <c r="J41" i="9"/>
  <c r="I41" i="9"/>
  <c r="H41" i="9"/>
  <c r="F41" i="9"/>
  <c r="E41" i="9"/>
  <c r="G40" i="9"/>
  <c r="G39" i="9"/>
  <c r="G38" i="9"/>
  <c r="K36" i="9"/>
  <c r="J36" i="9"/>
  <c r="I36" i="9"/>
  <c r="H36" i="9"/>
  <c r="F36" i="9"/>
  <c r="E36" i="9"/>
  <c r="D36" i="9"/>
  <c r="C36" i="9"/>
  <c r="G35" i="9"/>
  <c r="G34" i="9"/>
  <c r="G33" i="9"/>
  <c r="K31" i="9"/>
  <c r="J31" i="9"/>
  <c r="I31" i="9"/>
  <c r="H31" i="9"/>
  <c r="F31" i="9"/>
  <c r="E31" i="9"/>
  <c r="D31" i="9"/>
  <c r="C31" i="9"/>
  <c r="G30" i="9"/>
  <c r="G29" i="9"/>
  <c r="G28" i="9"/>
  <c r="G27" i="9"/>
  <c r="G26" i="9"/>
  <c r="K24" i="9"/>
  <c r="J24" i="9"/>
  <c r="I24" i="9"/>
  <c r="H24" i="9"/>
  <c r="F24" i="9"/>
  <c r="E24" i="9"/>
  <c r="D24" i="9"/>
  <c r="D44" i="9" s="1"/>
  <c r="C24" i="9"/>
  <c r="G23" i="9"/>
  <c r="G22" i="9"/>
  <c r="G21" i="9"/>
  <c r="G20" i="9"/>
  <c r="G19" i="9"/>
  <c r="G18" i="9"/>
  <c r="K16" i="9"/>
  <c r="J16" i="9"/>
  <c r="I16" i="9"/>
  <c r="H16" i="9"/>
  <c r="F16" i="9"/>
  <c r="E16" i="9"/>
  <c r="D16" i="9"/>
  <c r="C16" i="9"/>
  <c r="C44" i="9" s="1"/>
  <c r="G15" i="9"/>
  <c r="G14" i="9"/>
  <c r="G13" i="9"/>
  <c r="G12" i="9"/>
  <c r="M53" i="8"/>
  <c r="K53" i="8"/>
  <c r="J53" i="8"/>
  <c r="I53" i="8"/>
  <c r="G53" i="8"/>
  <c r="E53" i="8"/>
  <c r="D53" i="8"/>
  <c r="C53" i="8"/>
  <c r="H52" i="8"/>
  <c r="H51" i="8"/>
  <c r="H47" i="8"/>
  <c r="H46" i="8"/>
  <c r="M41" i="8"/>
  <c r="K41" i="8"/>
  <c r="J41" i="8"/>
  <c r="I41" i="8"/>
  <c r="G41" i="8"/>
  <c r="E41" i="8"/>
  <c r="D41" i="8"/>
  <c r="C41" i="8"/>
  <c r="H40" i="8"/>
  <c r="H39" i="8"/>
  <c r="H38" i="8"/>
  <c r="M36" i="8"/>
  <c r="K36" i="8"/>
  <c r="J36" i="8"/>
  <c r="I36" i="8"/>
  <c r="G36" i="8"/>
  <c r="E36" i="8"/>
  <c r="D36" i="8"/>
  <c r="C36" i="8"/>
  <c r="H35" i="8"/>
  <c r="H34" i="8"/>
  <c r="H33" i="8"/>
  <c r="M31" i="8"/>
  <c r="K31" i="8"/>
  <c r="J31" i="8"/>
  <c r="I31" i="8"/>
  <c r="G31" i="8"/>
  <c r="E31" i="8"/>
  <c r="D31" i="8"/>
  <c r="C31" i="8"/>
  <c r="H30" i="8"/>
  <c r="H29" i="8"/>
  <c r="H28" i="8"/>
  <c r="H27" i="8"/>
  <c r="H26" i="8"/>
  <c r="M24" i="8"/>
  <c r="K24" i="8"/>
  <c r="J24" i="8"/>
  <c r="I24" i="8"/>
  <c r="G24" i="8"/>
  <c r="E24" i="8"/>
  <c r="E44" i="8" s="1"/>
  <c r="H44" i="8" s="1"/>
  <c r="D24" i="8"/>
  <c r="C24" i="8"/>
  <c r="H23" i="8"/>
  <c r="H22" i="8"/>
  <c r="H21" i="8"/>
  <c r="H20" i="8"/>
  <c r="H19" i="8"/>
  <c r="H18" i="8"/>
  <c r="M16" i="8"/>
  <c r="K16" i="8"/>
  <c r="J16" i="8"/>
  <c r="I16" i="8"/>
  <c r="G16" i="8"/>
  <c r="E16" i="8"/>
  <c r="D16" i="8"/>
  <c r="C16" i="8"/>
  <c r="H15" i="8"/>
  <c r="H14" i="8"/>
  <c r="H13" i="8"/>
  <c r="H12" i="8"/>
  <c r="P16" i="10" l="1"/>
  <c r="S29" i="10"/>
  <c r="P18" i="10"/>
  <c r="P30" i="10"/>
  <c r="S30" i="10" s="1"/>
  <c r="P33" i="10"/>
  <c r="P36" i="10" s="1"/>
  <c r="P20" i="10"/>
  <c r="P24" i="10" s="1"/>
  <c r="S15" i="10"/>
  <c r="S27" i="10"/>
  <c r="P52" i="10"/>
  <c r="P27" i="10"/>
  <c r="S14" i="10"/>
  <c r="H49" i="10"/>
  <c r="N44" i="10" s="1"/>
  <c r="P34" i="10"/>
  <c r="P23" i="10"/>
  <c r="S23" i="10" s="1"/>
  <c r="P40" i="10"/>
  <c r="P42" i="10" s="1"/>
  <c r="S34" i="10"/>
  <c r="P34" i="11"/>
  <c r="P22" i="11"/>
  <c r="P20" i="11"/>
  <c r="P14" i="11"/>
  <c r="P33" i="11"/>
  <c r="L36" i="11"/>
  <c r="N42" i="11"/>
  <c r="M36" i="11"/>
  <c r="P35" i="11"/>
  <c r="P13" i="11"/>
  <c r="O24" i="11"/>
  <c r="O45" i="11" s="1"/>
  <c r="P21" i="11"/>
  <c r="P29" i="11"/>
  <c r="P28" i="11"/>
  <c r="P18" i="11"/>
  <c r="P44" i="11"/>
  <c r="P27" i="11"/>
  <c r="P15" i="11"/>
  <c r="L40" i="11"/>
  <c r="P40" i="11" s="1"/>
  <c r="L39" i="11"/>
  <c r="P39" i="11" s="1"/>
  <c r="N24" i="11"/>
  <c r="N45" i="11" s="1"/>
  <c r="N31" i="11"/>
  <c r="P12" i="11"/>
  <c r="L16" i="11"/>
  <c r="O42" i="11"/>
  <c r="P38" i="11"/>
  <c r="M45" i="11"/>
  <c r="O36" i="11"/>
  <c r="L26" i="11"/>
  <c r="L19" i="11"/>
  <c r="P19" i="11" s="1"/>
  <c r="L52" i="11"/>
  <c r="N36" i="11"/>
  <c r="M24" i="11"/>
  <c r="M31" i="11"/>
  <c r="M54" i="11"/>
  <c r="S19" i="10"/>
  <c r="N31" i="10"/>
  <c r="S26" i="10"/>
  <c r="S35" i="10"/>
  <c r="S13" i="10"/>
  <c r="R42" i="10"/>
  <c r="R16" i="10"/>
  <c r="R31" i="10"/>
  <c r="Q45" i="10"/>
  <c r="N36" i="10"/>
  <c r="S39" i="10"/>
  <c r="O42" i="10"/>
  <c r="P54" i="10"/>
  <c r="N16" i="10"/>
  <c r="S12" i="10"/>
  <c r="O54" i="10"/>
  <c r="Q24" i="10"/>
  <c r="Q42" i="10"/>
  <c r="S52" i="10"/>
  <c r="N54" i="10"/>
  <c r="S22" i="10"/>
  <c r="O24" i="10"/>
  <c r="O45" i="10" s="1"/>
  <c r="Q54" i="10"/>
  <c r="S44" i="10"/>
  <c r="S28" i="10"/>
  <c r="S53" i="10"/>
  <c r="S21" i="10"/>
  <c r="S18" i="10"/>
  <c r="N24" i="10"/>
  <c r="S38" i="10"/>
  <c r="N42" i="10"/>
  <c r="S40" i="10"/>
  <c r="R24" i="10"/>
  <c r="R54" i="10"/>
  <c r="O31" i="10"/>
  <c r="Q36" i="10"/>
  <c r="P31" i="10"/>
  <c r="G24" i="9"/>
  <c r="G44" i="9"/>
  <c r="K48" i="9"/>
  <c r="H48" i="9"/>
  <c r="D48" i="9"/>
  <c r="M14" i="9" s="1"/>
  <c r="I48" i="9"/>
  <c r="M26" i="9" s="1"/>
  <c r="G41" i="9"/>
  <c r="G36" i="9"/>
  <c r="E48" i="9"/>
  <c r="F48" i="9"/>
  <c r="G31" i="9"/>
  <c r="C48" i="9"/>
  <c r="J48" i="9"/>
  <c r="F48" i="8"/>
  <c r="L48" i="8"/>
  <c r="H53" i="8"/>
  <c r="J48" i="8"/>
  <c r="H31" i="8"/>
  <c r="M48" i="8"/>
  <c r="D48" i="8"/>
  <c r="H36" i="8"/>
  <c r="K48" i="8"/>
  <c r="C48" i="8"/>
  <c r="G48" i="8"/>
  <c r="R34" i="8" s="1"/>
  <c r="H41" i="8"/>
  <c r="E48" i="8"/>
  <c r="I48" i="8"/>
  <c r="G16" i="9"/>
  <c r="H16" i="8"/>
  <c r="H24" i="8"/>
  <c r="P45" i="10" l="1"/>
  <c r="S54" i="10"/>
  <c r="S55" i="10" s="1"/>
  <c r="S33" i="10"/>
  <c r="S20" i="10"/>
  <c r="P36" i="11"/>
  <c r="P37" i="11" s="1"/>
  <c r="L42" i="11"/>
  <c r="P42" i="11" s="1"/>
  <c r="P43" i="11" s="1"/>
  <c r="P16" i="11"/>
  <c r="L54" i="11"/>
  <c r="P52" i="11"/>
  <c r="P54" i="11" s="1"/>
  <c r="P55" i="11" s="1"/>
  <c r="P26" i="11"/>
  <c r="L31" i="11"/>
  <c r="P31" i="11" s="1"/>
  <c r="P32" i="11" s="1"/>
  <c r="L24" i="11"/>
  <c r="P24" i="11" s="1"/>
  <c r="P25" i="11" s="1"/>
  <c r="R45" i="10"/>
  <c r="S42" i="10"/>
  <c r="S43" i="10" s="1"/>
  <c r="S24" i="10"/>
  <c r="S16" i="10"/>
  <c r="N45" i="10"/>
  <c r="S36" i="10"/>
  <c r="S37" i="10" s="1"/>
  <c r="S31" i="10"/>
  <c r="S32" i="10" s="1"/>
  <c r="O52" i="9"/>
  <c r="M30" i="9"/>
  <c r="M29" i="9"/>
  <c r="L18" i="9"/>
  <c r="M40" i="9"/>
  <c r="M12" i="9"/>
  <c r="M15" i="9"/>
  <c r="M28" i="9"/>
  <c r="Q26" i="8"/>
  <c r="M20" i="9"/>
  <c r="M23" i="9"/>
  <c r="M38" i="9"/>
  <c r="M34" i="9"/>
  <c r="M22" i="9"/>
  <c r="M19" i="9"/>
  <c r="M27" i="9"/>
  <c r="M35" i="9"/>
  <c r="M51" i="9"/>
  <c r="M13" i="9"/>
  <c r="M18" i="9"/>
  <c r="M39" i="9"/>
  <c r="M21" i="9"/>
  <c r="M52" i="9"/>
  <c r="M33" i="9"/>
  <c r="N14" i="9"/>
  <c r="N38" i="9"/>
  <c r="N15" i="9"/>
  <c r="O18" i="9"/>
  <c r="N13" i="9"/>
  <c r="O22" i="9"/>
  <c r="N23" i="9"/>
  <c r="N18" i="9"/>
  <c r="O26" i="9"/>
  <c r="O34" i="9"/>
  <c r="N22" i="9"/>
  <c r="O29" i="9"/>
  <c r="L15" i="9"/>
  <c r="O40" i="9"/>
  <c r="N51" i="9"/>
  <c r="O30" i="9"/>
  <c r="N33" i="9"/>
  <c r="O14" i="9"/>
  <c r="O12" i="9"/>
  <c r="O23" i="9"/>
  <c r="N26" i="9"/>
  <c r="O27" i="9"/>
  <c r="O19" i="9"/>
  <c r="N39" i="9"/>
  <c r="O38" i="9"/>
  <c r="O33" i="9"/>
  <c r="O13" i="9"/>
  <c r="O15" i="9"/>
  <c r="N12" i="9"/>
  <c r="O21" i="9"/>
  <c r="O39" i="9"/>
  <c r="N52" i="9"/>
  <c r="O51" i="9"/>
  <c r="O53" i="9" s="1"/>
  <c r="O28" i="9"/>
  <c r="O20" i="9"/>
  <c r="G48" i="9"/>
  <c r="O35" i="9"/>
  <c r="L28" i="9"/>
  <c r="L35" i="9"/>
  <c r="L52" i="9"/>
  <c r="L20" i="9"/>
  <c r="L14" i="9"/>
  <c r="L12" i="9"/>
  <c r="L39" i="9"/>
  <c r="L29" i="9"/>
  <c r="L22" i="9"/>
  <c r="L26" i="9"/>
  <c r="L40" i="9"/>
  <c r="L34" i="9"/>
  <c r="N19" i="9"/>
  <c r="N30" i="9"/>
  <c r="N29" i="9"/>
  <c r="N27" i="9"/>
  <c r="N28" i="9"/>
  <c r="N40" i="9"/>
  <c r="N21" i="9"/>
  <c r="N20" i="9"/>
  <c r="N34" i="9"/>
  <c r="N35" i="9"/>
  <c r="P28" i="8"/>
  <c r="Q20" i="8"/>
  <c r="Q28" i="8"/>
  <c r="Q14" i="8"/>
  <c r="Q38" i="8"/>
  <c r="Q40" i="8"/>
  <c r="Q51" i="8"/>
  <c r="Q52" i="8"/>
  <c r="P34" i="8"/>
  <c r="P38" i="8"/>
  <c r="Q33" i="8"/>
  <c r="Q35" i="8"/>
  <c r="Q12" i="8"/>
  <c r="Q18" i="8"/>
  <c r="Q30" i="8"/>
  <c r="Q22" i="8"/>
  <c r="Q29" i="8"/>
  <c r="Q34" i="8"/>
  <c r="Q15" i="8"/>
  <c r="Q39" i="8"/>
  <c r="Q13" i="8"/>
  <c r="Q27" i="8"/>
  <c r="Q19" i="8"/>
  <c r="Q21" i="8"/>
  <c r="Q23" i="8"/>
  <c r="P15" i="8"/>
  <c r="P21" i="8"/>
  <c r="P26" i="8"/>
  <c r="P13" i="8"/>
  <c r="P18" i="8"/>
  <c r="R28" i="8"/>
  <c r="R15" i="8"/>
  <c r="R19" i="8"/>
  <c r="R13" i="8"/>
  <c r="R26" i="8"/>
  <c r="P14" i="8"/>
  <c r="O23" i="8"/>
  <c r="P33" i="8"/>
  <c r="O15" i="8"/>
  <c r="P40" i="8"/>
  <c r="P12" i="8"/>
  <c r="P20" i="8"/>
  <c r="P22" i="8"/>
  <c r="P35" i="8"/>
  <c r="P27" i="8"/>
  <c r="P29" i="8"/>
  <c r="R39" i="8"/>
  <c r="O30" i="8"/>
  <c r="R52" i="8"/>
  <c r="R21" i="8"/>
  <c r="O27" i="8"/>
  <c r="O20" i="8"/>
  <c r="O22" i="8"/>
  <c r="O39" i="8"/>
  <c r="O52" i="8"/>
  <c r="R30" i="8"/>
  <c r="O18" i="8"/>
  <c r="R18" i="8"/>
  <c r="R20" i="8"/>
  <c r="O38" i="8"/>
  <c r="O14" i="8"/>
  <c r="R29" i="8"/>
  <c r="O21" i="8"/>
  <c r="O40" i="8"/>
  <c r="O13" i="8"/>
  <c r="R51" i="8"/>
  <c r="R35" i="8"/>
  <c r="O51" i="8"/>
  <c r="O29" i="8"/>
  <c r="O34" i="8"/>
  <c r="R38" i="8"/>
  <c r="R14" i="8"/>
  <c r="R40" i="8"/>
  <c r="P23" i="8"/>
  <c r="P39" i="8"/>
  <c r="H48" i="8"/>
  <c r="N23" i="8"/>
  <c r="R12" i="8"/>
  <c r="R23" i="8"/>
  <c r="P51" i="8"/>
  <c r="P52" i="8"/>
  <c r="O26" i="8"/>
  <c r="O28" i="8"/>
  <c r="O33" i="8"/>
  <c r="R22" i="8"/>
  <c r="R33" i="8"/>
  <c r="R27" i="8"/>
  <c r="P19" i="8"/>
  <c r="P30" i="8"/>
  <c r="O12" i="8"/>
  <c r="O35" i="8"/>
  <c r="O19" i="8"/>
  <c r="N33" i="8"/>
  <c r="N13" i="8"/>
  <c r="N15" i="8"/>
  <c r="N39" i="8"/>
  <c r="N28" i="8"/>
  <c r="N22" i="8"/>
  <c r="N35" i="8"/>
  <c r="N14" i="8"/>
  <c r="N38" i="8"/>
  <c r="N21" i="8"/>
  <c r="N29" i="8"/>
  <c r="N51" i="8"/>
  <c r="N40" i="8"/>
  <c r="L30" i="9"/>
  <c r="L23" i="9"/>
  <c r="L33" i="9"/>
  <c r="L27" i="9"/>
  <c r="L19" i="9"/>
  <c r="L51" i="9"/>
  <c r="L38" i="9"/>
  <c r="L13" i="9"/>
  <c r="L21" i="9"/>
  <c r="N52" i="8"/>
  <c r="N19" i="8"/>
  <c r="N18" i="8"/>
  <c r="N12" i="8"/>
  <c r="N26" i="8"/>
  <c r="N34" i="8"/>
  <c r="N30" i="8"/>
  <c r="N20" i="8"/>
  <c r="N27" i="8"/>
  <c r="S25" i="10" l="1"/>
  <c r="L45" i="11"/>
  <c r="P17" i="11"/>
  <c r="P45" i="11"/>
  <c r="S17" i="10"/>
  <c r="S45" i="10"/>
  <c r="Q41" i="8"/>
  <c r="M31" i="9"/>
  <c r="M41" i="9"/>
  <c r="P12" i="9"/>
  <c r="N16" i="9"/>
  <c r="M53" i="9"/>
  <c r="Q53" i="8"/>
  <c r="M36" i="9"/>
  <c r="M16" i="9"/>
  <c r="M24" i="9"/>
  <c r="P13" i="9"/>
  <c r="P26" i="9"/>
  <c r="P35" i="9"/>
  <c r="O41" i="9"/>
  <c r="P18" i="9"/>
  <c r="O31" i="9"/>
  <c r="P15" i="9"/>
  <c r="P52" i="9"/>
  <c r="O36" i="9"/>
  <c r="P14" i="9"/>
  <c r="P39" i="9"/>
  <c r="N24" i="9"/>
  <c r="O24" i="9"/>
  <c r="P23" i="9"/>
  <c r="P28" i="9"/>
  <c r="P27" i="9"/>
  <c r="P22" i="9"/>
  <c r="N53" i="9"/>
  <c r="P21" i="9"/>
  <c r="O16" i="9"/>
  <c r="P34" i="9"/>
  <c r="P29" i="9"/>
  <c r="P19" i="9"/>
  <c r="N41" i="9"/>
  <c r="P20" i="9"/>
  <c r="N31" i="9"/>
  <c r="P30" i="9"/>
  <c r="N36" i="9"/>
  <c r="P40" i="9"/>
  <c r="L31" i="9"/>
  <c r="Q36" i="8"/>
  <c r="P41" i="8"/>
  <c r="Q24" i="8"/>
  <c r="Q31" i="8"/>
  <c r="Q16" i="8"/>
  <c r="S13" i="8"/>
  <c r="S14" i="8"/>
  <c r="O41" i="8"/>
  <c r="S15" i="8"/>
  <c r="P36" i="8"/>
  <c r="P16" i="8"/>
  <c r="P53" i="8"/>
  <c r="P31" i="8"/>
  <c r="R24" i="8"/>
  <c r="S30" i="8"/>
  <c r="R16" i="8"/>
  <c r="R53" i="8"/>
  <c r="R36" i="8"/>
  <c r="S35" i="8"/>
  <c r="S23" i="8"/>
  <c r="R41" i="8"/>
  <c r="S40" i="8"/>
  <c r="S22" i="8"/>
  <c r="O16" i="8"/>
  <c r="O31" i="8"/>
  <c r="S29" i="8"/>
  <c r="S20" i="8"/>
  <c r="S19" i="8"/>
  <c r="P24" i="8"/>
  <c r="O53" i="8"/>
  <c r="S38" i="8"/>
  <c r="O24" i="8"/>
  <c r="S28" i="8"/>
  <c r="S52" i="8"/>
  <c r="R31" i="8"/>
  <c r="S34" i="8"/>
  <c r="S21" i="8"/>
  <c r="N41" i="8"/>
  <c r="S39" i="8"/>
  <c r="O36" i="8"/>
  <c r="N53" i="8"/>
  <c r="S27" i="8"/>
  <c r="S33" i="8"/>
  <c r="S51" i="8"/>
  <c r="L53" i="9"/>
  <c r="P51" i="9"/>
  <c r="L36" i="9"/>
  <c r="P33" i="9"/>
  <c r="L16" i="9"/>
  <c r="L24" i="9"/>
  <c r="P38" i="9"/>
  <c r="L41" i="9"/>
  <c r="N16" i="8"/>
  <c r="S12" i="8"/>
  <c r="N36" i="8"/>
  <c r="N24" i="8"/>
  <c r="S18" i="8"/>
  <c r="N31" i="8"/>
  <c r="S26" i="8"/>
  <c r="S53" i="8" l="1"/>
  <c r="P44" i="8"/>
  <c r="O44" i="9"/>
  <c r="N44" i="9"/>
  <c r="M44" i="9"/>
  <c r="L44" i="9"/>
  <c r="P53" i="9"/>
  <c r="P24" i="9"/>
  <c r="P36" i="9"/>
  <c r="P41" i="9"/>
  <c r="P31" i="9"/>
  <c r="S31" i="8"/>
  <c r="S41" i="8"/>
  <c r="S24" i="8"/>
  <c r="S36" i="8"/>
  <c r="P16" i="9"/>
  <c r="S16" i="8"/>
  <c r="S44" i="8" s="1"/>
  <c r="P44" i="9" l="1"/>
  <c r="P25" i="9" s="1"/>
  <c r="P32" i="9"/>
  <c r="P37" i="9"/>
  <c r="P54" i="9"/>
  <c r="P42" i="9"/>
  <c r="P17" i="9"/>
  <c r="S42" i="8"/>
  <c r="S54" i="8"/>
  <c r="S25" i="8"/>
  <c r="S37" i="8"/>
  <c r="S32" i="8"/>
  <c r="S17" i="8"/>
</calcChain>
</file>

<file path=xl/sharedStrings.xml><?xml version="1.0" encoding="utf-8"?>
<sst xmlns="http://schemas.openxmlformats.org/spreadsheetml/2006/main" count="345" uniqueCount="74">
  <si>
    <t>Total</t>
  </si>
  <si>
    <t>Schuljahr</t>
  </si>
  <si>
    <t>I</t>
  </si>
  <si>
    <t>II</t>
  </si>
  <si>
    <t>III</t>
  </si>
  <si>
    <t>IV</t>
  </si>
  <si>
    <t>≥ 27%</t>
  </si>
  <si>
    <t>≥ 12%</t>
  </si>
  <si>
    <t>≥ 6%</t>
  </si>
  <si>
    <t>≥ 15%</t>
  </si>
  <si>
    <t>≥ 3%</t>
  </si>
  <si>
    <t>V</t>
  </si>
  <si>
    <t>Sport</t>
  </si>
  <si>
    <t>MINT</t>
  </si>
  <si>
    <t xml:space="preserve">Canton </t>
  </si>
  <si>
    <t>École</t>
  </si>
  <si>
    <t>Option spécifique</t>
  </si>
  <si>
    <t xml:space="preserve">2e langue nationale </t>
  </si>
  <si>
    <t xml:space="preserve">3e langue </t>
  </si>
  <si>
    <t>Langues</t>
  </si>
  <si>
    <t>mathématiques</t>
  </si>
  <si>
    <t>informatique</t>
  </si>
  <si>
    <t>biologie</t>
  </si>
  <si>
    <t xml:space="preserve">chimie </t>
  </si>
  <si>
    <t>physique</t>
  </si>
  <si>
    <t>MINT en général</t>
  </si>
  <si>
    <r>
      <t xml:space="preserve">Proportion </t>
    </r>
    <r>
      <rPr>
        <b/>
        <i/>
        <sz val="10"/>
        <rFont val="Arial Narrow"/>
        <family val="2"/>
      </rPr>
      <t>MINT</t>
    </r>
    <r>
      <rPr>
        <i/>
        <sz val="10"/>
        <rFont val="Arial Narrow"/>
        <family val="2"/>
      </rPr>
      <t xml:space="preserve"> dans le temps d'enseignement en %</t>
    </r>
  </si>
  <si>
    <t>Année scolaire</t>
  </si>
  <si>
    <t>langue d'enseignement</t>
  </si>
  <si>
    <t>langues en général</t>
  </si>
  <si>
    <t>géographie</t>
  </si>
  <si>
    <t>histoire</t>
  </si>
  <si>
    <t>économie et droit</t>
  </si>
  <si>
    <t>SHS en général</t>
  </si>
  <si>
    <t>SHS</t>
  </si>
  <si>
    <t>Arts</t>
  </si>
  <si>
    <r>
      <t xml:space="preserve">Proportion </t>
    </r>
    <r>
      <rPr>
        <b/>
        <i/>
        <sz val="10"/>
        <rFont val="Arial Narrow"/>
        <family val="2"/>
      </rPr>
      <t xml:space="preserve">SHS </t>
    </r>
    <r>
      <rPr>
        <i/>
        <sz val="10"/>
        <rFont val="Arial Narrow"/>
        <family val="2"/>
      </rPr>
      <t>dans le temps d'enseignement en %</t>
    </r>
  </si>
  <si>
    <t>arts visuels</t>
  </si>
  <si>
    <t>musique</t>
  </si>
  <si>
    <t>arts en général</t>
  </si>
  <si>
    <t>option spécifique</t>
  </si>
  <si>
    <t>option complémentaire</t>
  </si>
  <si>
    <t>travail de maturité</t>
  </si>
  <si>
    <t>Projets</t>
  </si>
  <si>
    <t>(Leçons hebdomadaires calculées)</t>
  </si>
  <si>
    <t>Saisie leçons hebdomadaires</t>
  </si>
  <si>
    <t>opt. oblig.</t>
  </si>
  <si>
    <t>Temps d'enseignement total selon RRM/ORM</t>
  </si>
  <si>
    <t>Disciplines selon RRM/ORM</t>
  </si>
  <si>
    <t>disciplines cantonales</t>
  </si>
  <si>
    <t xml:space="preserve">discipline </t>
  </si>
  <si>
    <t>école</t>
  </si>
  <si>
    <t>Dont travail interdisciplinaire selon l'art. 20 al. 2 RRM/ORM</t>
  </si>
  <si>
    <t>Enseignement total</t>
  </si>
  <si>
    <t>exigence</t>
  </si>
  <si>
    <t>art. 20</t>
  </si>
  <si>
    <t>art. 18</t>
  </si>
  <si>
    <t>Nbre de semaines scolaires</t>
  </si>
  <si>
    <t>Grille horaire</t>
  </si>
  <si>
    <t>Saisie de journées</t>
  </si>
  <si>
    <t xml:space="preserve">Saisie de journées </t>
  </si>
  <si>
    <r>
      <rPr>
        <b/>
        <sz val="10"/>
        <rFont val="Arial Narrow"/>
        <family val="2"/>
      </rPr>
      <t>Domaine</t>
    </r>
    <r>
      <rPr>
        <b/>
        <sz val="10"/>
        <color rgb="FFFF0000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/ Discipline</t>
    </r>
  </si>
  <si>
    <r>
      <t xml:space="preserve">Proportion </t>
    </r>
    <r>
      <rPr>
        <b/>
        <i/>
        <sz val="10"/>
        <rFont val="Arial Narrow"/>
        <family val="2"/>
      </rPr>
      <t>options obligatoires</t>
    </r>
    <r>
      <rPr>
        <i/>
        <sz val="10"/>
        <rFont val="Arial Narrow"/>
        <family val="2"/>
      </rPr>
      <t xml:space="preserve"> dans le temps d'enseignement en %</t>
    </r>
  </si>
  <si>
    <r>
      <t xml:space="preserve">Proportion </t>
    </r>
    <r>
      <rPr>
        <b/>
        <i/>
        <sz val="10"/>
        <rFont val="Arial Narrow"/>
        <family val="2"/>
      </rPr>
      <t>arts</t>
    </r>
    <r>
      <rPr>
        <i/>
        <sz val="10"/>
        <rFont val="Arial Narrow"/>
        <family val="2"/>
      </rPr>
      <t xml:space="preserve"> dans le temps d'enseignement en %</t>
    </r>
  </si>
  <si>
    <r>
      <t xml:space="preserve">Proportion </t>
    </r>
    <r>
      <rPr>
        <b/>
        <i/>
        <sz val="10"/>
        <rFont val="Arial Narrow"/>
        <family val="2"/>
      </rPr>
      <t>langues</t>
    </r>
    <r>
      <rPr>
        <i/>
        <sz val="10"/>
        <rFont val="Arial Narrow"/>
        <family val="2"/>
      </rPr>
      <t xml:space="preserve"> dans le temps d'enseignement en %</t>
    </r>
  </si>
  <si>
    <r>
      <t xml:space="preserve">ev. </t>
    </r>
    <r>
      <rPr>
        <sz val="10"/>
        <color theme="1"/>
        <rFont val="Arial Narrow"/>
        <family val="2"/>
      </rPr>
      <t>philosophie</t>
    </r>
  </si>
  <si>
    <t>(Cursus de formation d'une durée de 5 ans)</t>
  </si>
  <si>
    <t>Calcul de la proportion des disciplines dans le temps d’enseignement total selon l'art. 18 RRM/ORM</t>
  </si>
  <si>
    <r>
      <t xml:space="preserve">Proportion </t>
    </r>
    <r>
      <rPr>
        <b/>
        <i/>
        <sz val="10"/>
        <rFont val="Arial Narrow"/>
        <family val="2"/>
      </rPr>
      <t>interdisciplinarité</t>
    </r>
    <r>
      <rPr>
        <i/>
        <sz val="10"/>
        <rFont val="Arial Narrow"/>
        <family val="2"/>
      </rPr>
      <t xml:space="preserve"> dans le temps d'enseignement total en %</t>
    </r>
  </si>
  <si>
    <t>V2 (Cursus de formation d'une durée de 5 ans)</t>
  </si>
  <si>
    <t>option obligatoire en général</t>
  </si>
  <si>
    <t>Disciplines RRM/ORM en général</t>
  </si>
  <si>
    <t>Travail interdisciplinaire selon l'art. 20 al. 2 RRM/ORM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</si>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</sst>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FED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6" fillId="0" borderId="0" xfId="0" applyFont="1" applyAlignment="1">
      <alignment vertical="top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0" fontId="4" fillId="5" borderId="0" xfId="1" applyFont="1" applyFill="1"/>
    <xf numFmtId="164" fontId="4" fillId="5" borderId="0" xfId="1" applyNumberFormat="1" applyFont="1" applyFill="1"/>
    <xf numFmtId="2" fontId="4" fillId="5" borderId="0" xfId="1" applyNumberFormat="1" applyFont="1" applyFill="1"/>
    <xf numFmtId="0" fontId="4" fillId="5" borderId="0" xfId="1" applyFont="1" applyFill="1" applyAlignment="1">
      <alignment horizontal="center"/>
    </xf>
    <xf numFmtId="0" fontId="8" fillId="6" borderId="0" xfId="1" applyFont="1" applyFill="1" applyAlignment="1">
      <alignment horizontal="right" vertical="top"/>
    </xf>
    <xf numFmtId="0" fontId="8" fillId="6" borderId="0" xfId="1" applyFont="1" applyFill="1" applyAlignment="1">
      <alignment vertical="top"/>
    </xf>
    <xf numFmtId="164" fontId="8" fillId="6" borderId="0" xfId="1" applyNumberFormat="1" applyFont="1" applyFill="1" applyAlignment="1">
      <alignment vertical="top"/>
    </xf>
    <xf numFmtId="2" fontId="8" fillId="6" borderId="0" xfId="1" applyNumberFormat="1" applyFont="1" applyFill="1" applyAlignment="1">
      <alignment vertical="top"/>
    </xf>
    <xf numFmtId="2" fontId="4" fillId="6" borderId="0" xfId="1" applyNumberFormat="1" applyFont="1" applyFill="1" applyAlignment="1">
      <alignment vertical="top"/>
    </xf>
    <xf numFmtId="0" fontId="8" fillId="4" borderId="0" xfId="1" applyFont="1" applyFill="1" applyAlignment="1">
      <alignment vertical="top"/>
    </xf>
    <xf numFmtId="164" fontId="8" fillId="4" borderId="0" xfId="1" applyNumberFormat="1" applyFont="1" applyFill="1" applyAlignment="1">
      <alignment vertical="top"/>
    </xf>
    <xf numFmtId="2" fontId="8" fillId="4" borderId="0" xfId="1" applyNumberFormat="1" applyFont="1" applyFill="1" applyAlignment="1">
      <alignment vertical="top"/>
    </xf>
    <xf numFmtId="10" fontId="4" fillId="4" borderId="0" xfId="1" applyNumberFormat="1" applyFont="1" applyFill="1" applyAlignment="1">
      <alignment horizontal="center" vertical="top"/>
    </xf>
    <xf numFmtId="0" fontId="3" fillId="4" borderId="0" xfId="0" applyFont="1" applyFill="1" applyAlignment="1">
      <alignment horizontal="center"/>
    </xf>
    <xf numFmtId="0" fontId="8" fillId="5" borderId="0" xfId="1" applyFont="1" applyFill="1" applyAlignment="1">
      <alignment horizontal="center"/>
    </xf>
    <xf numFmtId="0" fontId="8" fillId="0" borderId="0" xfId="1" applyFont="1"/>
    <xf numFmtId="2" fontId="7" fillId="7" borderId="0" xfId="1" applyNumberFormat="1" applyFont="1" applyFill="1" applyAlignment="1">
      <alignment vertical="center"/>
    </xf>
    <xf numFmtId="164" fontId="7" fillId="7" borderId="0" xfId="1" applyNumberFormat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4" fillId="5" borderId="0" xfId="1" quotePrefix="1" applyFont="1" applyFill="1"/>
    <xf numFmtId="0" fontId="4" fillId="5" borderId="0" xfId="1" applyFont="1" applyFill="1" applyAlignment="1">
      <alignment horizontal="right"/>
    </xf>
    <xf numFmtId="0" fontId="7" fillId="5" borderId="0" xfId="1" applyFont="1" applyFill="1"/>
    <xf numFmtId="0" fontId="4" fillId="6" borderId="0" xfId="1" applyFont="1" applyFill="1" applyAlignment="1">
      <alignment horizontal="right"/>
    </xf>
    <xf numFmtId="0" fontId="7" fillId="6" borderId="0" xfId="1" applyFont="1" applyFill="1"/>
    <xf numFmtId="164" fontId="7" fillId="6" borderId="0" xfId="1" applyNumberFormat="1" applyFont="1" applyFill="1"/>
    <xf numFmtId="2" fontId="7" fillId="6" borderId="0" xfId="1" applyNumberFormat="1" applyFont="1" applyFill="1"/>
    <xf numFmtId="0" fontId="6" fillId="3" borderId="0" xfId="0" applyFont="1" applyFill="1"/>
    <xf numFmtId="0" fontId="4" fillId="3" borderId="0" xfId="1" applyFont="1" applyFill="1"/>
    <xf numFmtId="164" fontId="4" fillId="3" borderId="0" xfId="1" applyNumberFormat="1" applyFont="1" applyFill="1"/>
    <xf numFmtId="10" fontId="4" fillId="3" borderId="0" xfId="1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/>
    </xf>
    <xf numFmtId="164" fontId="4" fillId="0" borderId="0" xfId="1" applyNumberFormat="1" applyFont="1"/>
    <xf numFmtId="0" fontId="7" fillId="2" borderId="0" xfId="1" applyFont="1" applyFill="1"/>
    <xf numFmtId="0" fontId="6" fillId="4" borderId="3" xfId="0" applyFont="1" applyFill="1" applyBorder="1"/>
    <xf numFmtId="0" fontId="8" fillId="5" borderId="0" xfId="1" applyFont="1" applyFill="1"/>
    <xf numFmtId="0" fontId="3" fillId="0" borderId="0" xfId="1" applyFont="1"/>
    <xf numFmtId="0" fontId="10" fillId="0" borderId="0" xfId="0" applyFont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7" fillId="7" borderId="0" xfId="1" applyFont="1" applyFill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7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6" borderId="0" xfId="1" applyFont="1" applyFill="1" applyAlignment="1">
      <alignment horizontal="center" vertical="center" textRotation="90"/>
    </xf>
  </cellXfs>
  <cellStyles count="2">
    <cellStyle name="Standard" xfId="0" builtinId="0"/>
    <cellStyle name="Standard 2" xfId="1" xr:uid="{7BF55D2E-50C1-418D-83C3-FF062427F734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EFE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B42A-40CC-4F7F-9D1B-40BA66FF37AB}">
  <dimension ref="A1:Q54"/>
  <sheetViews>
    <sheetView tabSelected="1" zoomScaleNormal="100" workbookViewId="0">
      <selection activeCell="D20" sqref="D20"/>
    </sheetView>
  </sheetViews>
  <sheetFormatPr baseColWidth="10" defaultColWidth="11" defaultRowHeight="12.75" x14ac:dyDescent="0.2"/>
  <cols>
    <col min="1" max="1" width="2.625" style="5" customWidth="1"/>
    <col min="2" max="2" width="14.5" style="5" customWidth="1"/>
    <col min="3" max="6" width="4.25" style="5" bestFit="1" customWidth="1"/>
    <col min="7" max="7" width="4.25" style="47" customWidth="1"/>
    <col min="8" max="11" width="3.125" style="5" customWidth="1"/>
    <col min="12" max="15" width="4.375" style="5" customWidth="1"/>
    <col min="16" max="16" width="6.125" style="5" customWidth="1"/>
    <col min="17" max="17" width="6.125" style="6" bestFit="1" customWidth="1"/>
    <col min="18" max="16384" width="11" style="5"/>
  </cols>
  <sheetData>
    <row r="1" spans="1:17" x14ac:dyDescent="0.2">
      <c r="A1" s="1" t="s">
        <v>67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14</v>
      </c>
      <c r="B3" s="1"/>
      <c r="C3" s="53"/>
      <c r="D3" s="2"/>
      <c r="E3" s="1"/>
      <c r="F3" s="2"/>
      <c r="G3" s="3"/>
      <c r="H3" s="2"/>
      <c r="I3" s="4"/>
    </row>
    <row r="4" spans="1:17" x14ac:dyDescent="0.2">
      <c r="A4" s="2" t="s">
        <v>15</v>
      </c>
      <c r="B4" s="1"/>
      <c r="C4" s="58"/>
      <c r="D4" s="58"/>
      <c r="E4" s="58"/>
      <c r="F4" s="58"/>
      <c r="G4" s="58"/>
      <c r="H4" s="58"/>
      <c r="I4" s="58"/>
    </row>
    <row r="5" spans="1:17" x14ac:dyDescent="0.2">
      <c r="A5" s="2" t="s">
        <v>16</v>
      </c>
      <c r="B5" s="1"/>
      <c r="C5" s="54"/>
      <c r="D5" s="8"/>
      <c r="E5" s="8"/>
      <c r="F5" s="8"/>
      <c r="G5" s="9"/>
      <c r="H5" s="8"/>
      <c r="I5" s="8"/>
    </row>
    <row r="6" spans="1:17" x14ac:dyDescent="0.2">
      <c r="A6" s="51" t="s">
        <v>57</v>
      </c>
      <c r="C6" s="55">
        <v>38</v>
      </c>
      <c r="D6" s="1"/>
      <c r="E6" s="1"/>
      <c r="F6" s="1"/>
      <c r="G6" s="10"/>
      <c r="H6" s="1"/>
      <c r="I6" s="1"/>
    </row>
    <row r="7" spans="1:17" x14ac:dyDescent="0.2">
      <c r="A7" s="11"/>
      <c r="B7" s="11"/>
      <c r="C7" s="1"/>
      <c r="D7" s="1"/>
      <c r="E7" s="1"/>
      <c r="F7" s="1"/>
      <c r="G7" s="10"/>
      <c r="H7" s="1"/>
      <c r="I7" s="1"/>
    </row>
    <row r="8" spans="1:17" x14ac:dyDescent="0.2">
      <c r="A8" s="2" t="s">
        <v>48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48" t="s">
        <v>61</v>
      </c>
      <c r="B9" s="12"/>
      <c r="C9" s="59" t="s">
        <v>58</v>
      </c>
      <c r="D9" s="59"/>
      <c r="E9" s="59"/>
      <c r="F9" s="59"/>
      <c r="G9" s="59"/>
      <c r="H9" s="59" t="s">
        <v>43</v>
      </c>
      <c r="I9" s="59"/>
      <c r="J9" s="59"/>
      <c r="K9" s="59"/>
      <c r="L9" s="59" t="s">
        <v>0</v>
      </c>
      <c r="M9" s="59"/>
      <c r="N9" s="59"/>
      <c r="O9" s="59"/>
      <c r="P9" s="59"/>
      <c r="Q9" s="13"/>
    </row>
    <row r="10" spans="1:17" ht="12.75" customHeight="1" x14ac:dyDescent="0.2">
      <c r="A10" s="12"/>
      <c r="B10" s="12"/>
      <c r="C10" s="60" t="s">
        <v>45</v>
      </c>
      <c r="D10" s="60"/>
      <c r="E10" s="60"/>
      <c r="F10" s="60"/>
      <c r="G10" s="60"/>
      <c r="H10" s="60" t="s">
        <v>59</v>
      </c>
      <c r="I10" s="60"/>
      <c r="J10" s="60"/>
      <c r="K10" s="60"/>
      <c r="L10" s="60" t="s">
        <v>44</v>
      </c>
      <c r="M10" s="60"/>
      <c r="N10" s="60"/>
      <c r="O10" s="60"/>
      <c r="P10" s="60"/>
      <c r="Q10" s="13" t="s">
        <v>54</v>
      </c>
    </row>
    <row r="11" spans="1:17" x14ac:dyDescent="0.2">
      <c r="A11" s="12"/>
      <c r="B11" s="14" t="s">
        <v>27</v>
      </c>
      <c r="C11" s="13" t="s">
        <v>2</v>
      </c>
      <c r="D11" s="13" t="s">
        <v>3</v>
      </c>
      <c r="E11" s="13" t="s">
        <v>4</v>
      </c>
      <c r="F11" s="13" t="s">
        <v>5</v>
      </c>
      <c r="G11" s="15" t="s">
        <v>0</v>
      </c>
      <c r="H11" s="13" t="s">
        <v>2</v>
      </c>
      <c r="I11" s="13" t="s">
        <v>3</v>
      </c>
      <c r="J11" s="13" t="s">
        <v>4</v>
      </c>
      <c r="K11" s="13" t="s">
        <v>5</v>
      </c>
      <c r="L11" s="13" t="s">
        <v>2</v>
      </c>
      <c r="M11" s="13" t="s">
        <v>3</v>
      </c>
      <c r="N11" s="13" t="s">
        <v>4</v>
      </c>
      <c r="O11" s="13" t="s">
        <v>5</v>
      </c>
      <c r="P11" s="13" t="s">
        <v>0</v>
      </c>
      <c r="Q11" s="13" t="s">
        <v>56</v>
      </c>
    </row>
    <row r="12" spans="1:17" x14ac:dyDescent="0.2">
      <c r="A12" s="61" t="s">
        <v>19</v>
      </c>
      <c r="B12" s="16" t="s">
        <v>28</v>
      </c>
      <c r="C12" s="56"/>
      <c r="D12" s="56"/>
      <c r="E12" s="56"/>
      <c r="F12" s="56"/>
      <c r="G12" s="17">
        <f>SUM(C12:F12)</f>
        <v>0</v>
      </c>
      <c r="H12" s="56"/>
      <c r="I12" s="56"/>
      <c r="J12" s="56"/>
      <c r="K12" s="56"/>
      <c r="L12" s="18">
        <f t="shared" ref="L12:O15" si="0">C12*(1-H$48/5/$C$6)+H12/5/$C$6*(C$48)</f>
        <v>0</v>
      </c>
      <c r="M12" s="18">
        <f t="shared" si="0"/>
        <v>0</v>
      </c>
      <c r="N12" s="18">
        <f t="shared" si="0"/>
        <v>0</v>
      </c>
      <c r="O12" s="18">
        <f t="shared" si="0"/>
        <v>0</v>
      </c>
      <c r="P12" s="18">
        <f>SUM(L12:O12)</f>
        <v>0</v>
      </c>
      <c r="Q12" s="19"/>
    </row>
    <row r="13" spans="1:17" x14ac:dyDescent="0.2">
      <c r="A13" s="61"/>
      <c r="B13" s="16" t="s">
        <v>17</v>
      </c>
      <c r="C13" s="56"/>
      <c r="D13" s="56"/>
      <c r="E13" s="56"/>
      <c r="F13" s="56"/>
      <c r="G13" s="17">
        <f t="shared" ref="G13:G53" si="1">SUM(C13:F13)</f>
        <v>0</v>
      </c>
      <c r="H13" s="56"/>
      <c r="I13" s="56"/>
      <c r="J13" s="56"/>
      <c r="K13" s="56"/>
      <c r="L13" s="18">
        <f t="shared" si="0"/>
        <v>0</v>
      </c>
      <c r="M13" s="18">
        <f t="shared" si="0"/>
        <v>0</v>
      </c>
      <c r="N13" s="18">
        <f t="shared" si="0"/>
        <v>0</v>
      </c>
      <c r="O13" s="18">
        <f t="shared" si="0"/>
        <v>0</v>
      </c>
      <c r="P13" s="18">
        <f t="shared" ref="P13:P41" si="2">SUM(L13:O13)</f>
        <v>0</v>
      </c>
      <c r="Q13" s="19"/>
    </row>
    <row r="14" spans="1:17" x14ac:dyDescent="0.2">
      <c r="A14" s="61"/>
      <c r="B14" s="16" t="s">
        <v>18</v>
      </c>
      <c r="C14" s="56"/>
      <c r="D14" s="56"/>
      <c r="E14" s="56"/>
      <c r="F14" s="56"/>
      <c r="G14" s="17">
        <f t="shared" si="1"/>
        <v>0</v>
      </c>
      <c r="H14" s="56"/>
      <c r="I14" s="56"/>
      <c r="J14" s="56"/>
      <c r="K14" s="56"/>
      <c r="L14" s="18">
        <f t="shared" si="0"/>
        <v>0</v>
      </c>
      <c r="M14" s="18">
        <f t="shared" si="0"/>
        <v>0</v>
      </c>
      <c r="N14" s="18">
        <f t="shared" si="0"/>
        <v>0</v>
      </c>
      <c r="O14" s="18">
        <f t="shared" si="0"/>
        <v>0</v>
      </c>
      <c r="P14" s="18">
        <f t="shared" ref="P14" si="3">SUM(L14:O14)</f>
        <v>0</v>
      </c>
      <c r="Q14" s="19"/>
    </row>
    <row r="15" spans="1:17" x14ac:dyDescent="0.2">
      <c r="A15" s="61"/>
      <c r="B15" s="16" t="s">
        <v>29</v>
      </c>
      <c r="C15" s="56"/>
      <c r="D15" s="56"/>
      <c r="E15" s="56"/>
      <c r="F15" s="56"/>
      <c r="G15" s="17">
        <f t="shared" si="1"/>
        <v>0</v>
      </c>
      <c r="H15" s="56"/>
      <c r="I15" s="56"/>
      <c r="J15" s="56"/>
      <c r="K15" s="56"/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8">
        <f t="shared" si="2"/>
        <v>0</v>
      </c>
      <c r="Q15" s="19"/>
    </row>
    <row r="16" spans="1:17" x14ac:dyDescent="0.2">
      <c r="A16" s="61"/>
      <c r="B16" s="20" t="s">
        <v>0</v>
      </c>
      <c r="C16" s="21">
        <f>SUM(C12:C15)</f>
        <v>0</v>
      </c>
      <c r="D16" s="21">
        <f t="shared" ref="D16:F16" si="4">SUM(D12:D15)</f>
        <v>0</v>
      </c>
      <c r="E16" s="21">
        <f t="shared" si="4"/>
        <v>0</v>
      </c>
      <c r="F16" s="21">
        <f t="shared" si="4"/>
        <v>0</v>
      </c>
      <c r="G16" s="22">
        <f t="shared" si="1"/>
        <v>0</v>
      </c>
      <c r="H16" s="21">
        <f t="shared" ref="H16:K16" si="5">SUM(H12:H15)</f>
        <v>0</v>
      </c>
      <c r="I16" s="21">
        <f t="shared" si="5"/>
        <v>0</v>
      </c>
      <c r="J16" s="21">
        <f t="shared" si="5"/>
        <v>0</v>
      </c>
      <c r="K16" s="21">
        <f t="shared" si="5"/>
        <v>0</v>
      </c>
      <c r="L16" s="23">
        <f>SUM(L12:L15)</f>
        <v>0</v>
      </c>
      <c r="M16" s="23">
        <f t="shared" ref="M16:O16" si="6">SUM(M12:M15)</f>
        <v>0</v>
      </c>
      <c r="N16" s="23">
        <f t="shared" si="6"/>
        <v>0</v>
      </c>
      <c r="O16" s="23">
        <f t="shared" si="6"/>
        <v>0</v>
      </c>
      <c r="P16" s="24">
        <f>SUM(L16:O16)</f>
        <v>0</v>
      </c>
      <c r="Q16" s="19"/>
    </row>
    <row r="17" spans="1:17" x14ac:dyDescent="0.2">
      <c r="A17" s="49" t="s">
        <v>64</v>
      </c>
      <c r="B17" s="25"/>
      <c r="C17" s="25"/>
      <c r="D17" s="25"/>
      <c r="E17" s="25"/>
      <c r="F17" s="25"/>
      <c r="G17" s="26"/>
      <c r="H17" s="25"/>
      <c r="I17" s="25"/>
      <c r="J17" s="25"/>
      <c r="K17" s="25"/>
      <c r="L17" s="27"/>
      <c r="M17" s="27"/>
      <c r="N17" s="27"/>
      <c r="O17" s="27"/>
      <c r="P17" s="28" t="str">
        <f>IF(P16&gt;0,P16/$P$44," ")</f>
        <v xml:space="preserve"> </v>
      </c>
      <c r="Q17" s="29" t="s">
        <v>6</v>
      </c>
    </row>
    <row r="18" spans="1:17" x14ac:dyDescent="0.2">
      <c r="A18" s="61" t="s">
        <v>13</v>
      </c>
      <c r="B18" s="16" t="s">
        <v>20</v>
      </c>
      <c r="C18" s="56"/>
      <c r="D18" s="56"/>
      <c r="E18" s="56"/>
      <c r="F18" s="56"/>
      <c r="G18" s="17">
        <f t="shared" si="1"/>
        <v>0</v>
      </c>
      <c r="H18" s="56"/>
      <c r="I18" s="56"/>
      <c r="J18" s="56"/>
      <c r="K18" s="56"/>
      <c r="L18" s="18">
        <f t="shared" ref="L18:O23" si="7">C18*(1-H$48/5/$C$6)+H18/5/$C$6*(C$48)</f>
        <v>0</v>
      </c>
      <c r="M18" s="18">
        <f t="shared" si="7"/>
        <v>0</v>
      </c>
      <c r="N18" s="18">
        <f t="shared" si="7"/>
        <v>0</v>
      </c>
      <c r="O18" s="18">
        <f t="shared" si="7"/>
        <v>0</v>
      </c>
      <c r="P18" s="18">
        <f t="shared" si="2"/>
        <v>0</v>
      </c>
      <c r="Q18" s="19"/>
    </row>
    <row r="19" spans="1:17" x14ac:dyDescent="0.2">
      <c r="A19" s="61"/>
      <c r="B19" s="16" t="s">
        <v>21</v>
      </c>
      <c r="C19" s="56"/>
      <c r="D19" s="56"/>
      <c r="E19" s="56"/>
      <c r="F19" s="56"/>
      <c r="G19" s="17">
        <f t="shared" si="1"/>
        <v>0</v>
      </c>
      <c r="H19" s="56"/>
      <c r="I19" s="56"/>
      <c r="J19" s="56"/>
      <c r="K19" s="56"/>
      <c r="L19" s="18">
        <f t="shared" si="7"/>
        <v>0</v>
      </c>
      <c r="M19" s="18">
        <f t="shared" si="7"/>
        <v>0</v>
      </c>
      <c r="N19" s="18">
        <f t="shared" si="7"/>
        <v>0</v>
      </c>
      <c r="O19" s="18">
        <f t="shared" si="7"/>
        <v>0</v>
      </c>
      <c r="P19" s="18">
        <f t="shared" si="2"/>
        <v>0</v>
      </c>
      <c r="Q19" s="19"/>
    </row>
    <row r="20" spans="1:17" x14ac:dyDescent="0.2">
      <c r="A20" s="61"/>
      <c r="B20" s="16" t="s">
        <v>22</v>
      </c>
      <c r="C20" s="56"/>
      <c r="D20" s="56"/>
      <c r="E20" s="56"/>
      <c r="F20" s="56"/>
      <c r="G20" s="17">
        <f t="shared" si="1"/>
        <v>0</v>
      </c>
      <c r="H20" s="56"/>
      <c r="I20" s="56"/>
      <c r="J20" s="56"/>
      <c r="K20" s="56"/>
      <c r="L20" s="18">
        <f t="shared" si="7"/>
        <v>0</v>
      </c>
      <c r="M20" s="18">
        <f t="shared" si="7"/>
        <v>0</v>
      </c>
      <c r="N20" s="18">
        <f t="shared" si="7"/>
        <v>0</v>
      </c>
      <c r="O20" s="18">
        <f t="shared" si="7"/>
        <v>0</v>
      </c>
      <c r="P20" s="18">
        <f t="shared" si="2"/>
        <v>0</v>
      </c>
      <c r="Q20" s="19"/>
    </row>
    <row r="21" spans="1:17" x14ac:dyDescent="0.2">
      <c r="A21" s="61"/>
      <c r="B21" s="16" t="s">
        <v>23</v>
      </c>
      <c r="C21" s="56"/>
      <c r="D21" s="56"/>
      <c r="E21" s="56"/>
      <c r="F21" s="56"/>
      <c r="G21" s="17">
        <f t="shared" si="1"/>
        <v>0</v>
      </c>
      <c r="H21" s="56"/>
      <c r="I21" s="56"/>
      <c r="J21" s="56"/>
      <c r="K21" s="56"/>
      <c r="L21" s="18">
        <f t="shared" si="7"/>
        <v>0</v>
      </c>
      <c r="M21" s="18">
        <f t="shared" si="7"/>
        <v>0</v>
      </c>
      <c r="N21" s="18">
        <f t="shared" si="7"/>
        <v>0</v>
      </c>
      <c r="O21" s="18">
        <f t="shared" si="7"/>
        <v>0</v>
      </c>
      <c r="P21" s="18">
        <f t="shared" si="2"/>
        <v>0</v>
      </c>
      <c r="Q21" s="19"/>
    </row>
    <row r="22" spans="1:17" x14ac:dyDescent="0.2">
      <c r="A22" s="61"/>
      <c r="B22" s="16" t="s">
        <v>24</v>
      </c>
      <c r="C22" s="56"/>
      <c r="D22" s="56"/>
      <c r="E22" s="56"/>
      <c r="F22" s="56"/>
      <c r="G22" s="17">
        <f t="shared" si="1"/>
        <v>0</v>
      </c>
      <c r="H22" s="56"/>
      <c r="I22" s="56"/>
      <c r="J22" s="56"/>
      <c r="K22" s="56"/>
      <c r="L22" s="18">
        <f t="shared" si="7"/>
        <v>0</v>
      </c>
      <c r="M22" s="18">
        <f t="shared" si="7"/>
        <v>0</v>
      </c>
      <c r="N22" s="18">
        <f t="shared" si="7"/>
        <v>0</v>
      </c>
      <c r="O22" s="18">
        <f t="shared" si="7"/>
        <v>0</v>
      </c>
      <c r="P22" s="18">
        <f t="shared" si="2"/>
        <v>0</v>
      </c>
      <c r="Q22" s="19"/>
    </row>
    <row r="23" spans="1:17" x14ac:dyDescent="0.2">
      <c r="A23" s="61"/>
      <c r="B23" s="16" t="s">
        <v>25</v>
      </c>
      <c r="C23" s="56"/>
      <c r="D23" s="56"/>
      <c r="E23" s="56"/>
      <c r="F23" s="56"/>
      <c r="G23" s="17">
        <f t="shared" si="1"/>
        <v>0</v>
      </c>
      <c r="H23" s="56"/>
      <c r="I23" s="56"/>
      <c r="J23" s="56"/>
      <c r="K23" s="56"/>
      <c r="L23" s="18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8">
        <f t="shared" si="2"/>
        <v>0</v>
      </c>
      <c r="Q23" s="19"/>
    </row>
    <row r="24" spans="1:17" s="31" customFormat="1" x14ac:dyDescent="0.2">
      <c r="A24" s="61"/>
      <c r="B24" s="20" t="s">
        <v>0</v>
      </c>
      <c r="C24" s="21">
        <f>SUM(C18:C23)</f>
        <v>0</v>
      </c>
      <c r="D24" s="21">
        <f t="shared" ref="D24:F24" si="8">SUM(D18:D23)</f>
        <v>0</v>
      </c>
      <c r="E24" s="21">
        <f t="shared" si="8"/>
        <v>0</v>
      </c>
      <c r="F24" s="21">
        <f t="shared" si="8"/>
        <v>0</v>
      </c>
      <c r="G24" s="22">
        <f t="shared" si="1"/>
        <v>0</v>
      </c>
      <c r="H24" s="21">
        <f t="shared" ref="H24:O24" si="9">SUM(H18:H23)</f>
        <v>0</v>
      </c>
      <c r="I24" s="21">
        <f t="shared" si="9"/>
        <v>0</v>
      </c>
      <c r="J24" s="21">
        <f t="shared" si="9"/>
        <v>0</v>
      </c>
      <c r="K24" s="21">
        <f t="shared" si="9"/>
        <v>0</v>
      </c>
      <c r="L24" s="23">
        <f t="shared" si="9"/>
        <v>0</v>
      </c>
      <c r="M24" s="23">
        <f t="shared" si="9"/>
        <v>0</v>
      </c>
      <c r="N24" s="23">
        <f t="shared" si="9"/>
        <v>0</v>
      </c>
      <c r="O24" s="23">
        <f t="shared" si="9"/>
        <v>0</v>
      </c>
      <c r="P24" s="24">
        <f t="shared" si="2"/>
        <v>0</v>
      </c>
      <c r="Q24" s="30"/>
    </row>
    <row r="25" spans="1:17" s="31" customFormat="1" x14ac:dyDescent="0.2">
      <c r="A25" s="49" t="s">
        <v>26</v>
      </c>
      <c r="B25" s="25"/>
      <c r="C25" s="25"/>
      <c r="D25" s="25"/>
      <c r="E25" s="25"/>
      <c r="F25" s="25"/>
      <c r="G25" s="26"/>
      <c r="H25" s="25"/>
      <c r="I25" s="25"/>
      <c r="J25" s="25"/>
      <c r="K25" s="25"/>
      <c r="L25" s="27"/>
      <c r="M25" s="27"/>
      <c r="N25" s="27"/>
      <c r="O25" s="27"/>
      <c r="P25" s="28" t="str">
        <f>IF(P24&gt;0,P24/$P$44," ")</f>
        <v xml:space="preserve"> </v>
      </c>
      <c r="Q25" s="29" t="s">
        <v>6</v>
      </c>
    </row>
    <row r="26" spans="1:17" ht="12.75" customHeight="1" x14ac:dyDescent="0.2">
      <c r="A26" s="61" t="s">
        <v>34</v>
      </c>
      <c r="B26" s="16" t="s">
        <v>30</v>
      </c>
      <c r="C26" s="56"/>
      <c r="D26" s="56"/>
      <c r="E26" s="56"/>
      <c r="F26" s="56"/>
      <c r="G26" s="17">
        <f t="shared" si="1"/>
        <v>0</v>
      </c>
      <c r="H26" s="56"/>
      <c r="I26" s="56"/>
      <c r="J26" s="56"/>
      <c r="K26" s="56"/>
      <c r="L26" s="18">
        <f t="shared" ref="L26:O30" si="10">C26*(1-H$48/5/$C$6)+H26/5/$C$6*(C$48)</f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si="2"/>
        <v>0</v>
      </c>
      <c r="Q26" s="19"/>
    </row>
    <row r="27" spans="1:17" x14ac:dyDescent="0.2">
      <c r="A27" s="61"/>
      <c r="B27" s="16" t="s">
        <v>31</v>
      </c>
      <c r="C27" s="56"/>
      <c r="D27" s="56"/>
      <c r="E27" s="56"/>
      <c r="F27" s="56"/>
      <c r="G27" s="17">
        <f t="shared" si="1"/>
        <v>0</v>
      </c>
      <c r="H27" s="56"/>
      <c r="I27" s="56"/>
      <c r="J27" s="56"/>
      <c r="K27" s="56"/>
      <c r="L27" s="18">
        <f t="shared" si="10"/>
        <v>0</v>
      </c>
      <c r="M27" s="18">
        <f t="shared" si="10"/>
        <v>0</v>
      </c>
      <c r="N27" s="18">
        <f t="shared" si="10"/>
        <v>0</v>
      </c>
      <c r="O27" s="18">
        <f t="shared" si="10"/>
        <v>0</v>
      </c>
      <c r="P27" s="18">
        <f t="shared" si="2"/>
        <v>0</v>
      </c>
      <c r="Q27" s="19"/>
    </row>
    <row r="28" spans="1:17" x14ac:dyDescent="0.2">
      <c r="A28" s="61"/>
      <c r="B28" s="16" t="s">
        <v>32</v>
      </c>
      <c r="C28" s="56"/>
      <c r="D28" s="56"/>
      <c r="E28" s="56"/>
      <c r="F28" s="56"/>
      <c r="G28" s="17">
        <f t="shared" si="1"/>
        <v>0</v>
      </c>
      <c r="H28" s="56"/>
      <c r="I28" s="56"/>
      <c r="J28" s="56"/>
      <c r="K28" s="56"/>
      <c r="L28" s="18">
        <f t="shared" si="10"/>
        <v>0</v>
      </c>
      <c r="M28" s="18">
        <f t="shared" si="10"/>
        <v>0</v>
      </c>
      <c r="N28" s="18">
        <f t="shared" si="10"/>
        <v>0</v>
      </c>
      <c r="O28" s="18">
        <f t="shared" si="10"/>
        <v>0</v>
      </c>
      <c r="P28" s="18">
        <f t="shared" si="2"/>
        <v>0</v>
      </c>
      <c r="Q28" s="19"/>
    </row>
    <row r="29" spans="1:17" x14ac:dyDescent="0.2">
      <c r="A29" s="61"/>
      <c r="B29" s="50" t="s">
        <v>65</v>
      </c>
      <c r="C29" s="56"/>
      <c r="D29" s="56"/>
      <c r="E29" s="56"/>
      <c r="F29" s="56"/>
      <c r="G29" s="17">
        <f t="shared" si="1"/>
        <v>0</v>
      </c>
      <c r="H29" s="56"/>
      <c r="I29" s="56"/>
      <c r="J29" s="56"/>
      <c r="K29" s="56"/>
      <c r="L29" s="18">
        <f t="shared" si="10"/>
        <v>0</v>
      </c>
      <c r="M29" s="18">
        <f t="shared" si="10"/>
        <v>0</v>
      </c>
      <c r="N29" s="18">
        <f t="shared" si="10"/>
        <v>0</v>
      </c>
      <c r="O29" s="18">
        <f t="shared" si="10"/>
        <v>0</v>
      </c>
      <c r="P29" s="18">
        <f t="shared" si="2"/>
        <v>0</v>
      </c>
      <c r="Q29" s="19"/>
    </row>
    <row r="30" spans="1:17" x14ac:dyDescent="0.2">
      <c r="A30" s="61"/>
      <c r="B30" s="16" t="s">
        <v>33</v>
      </c>
      <c r="C30" s="56"/>
      <c r="D30" s="56"/>
      <c r="E30" s="56"/>
      <c r="F30" s="56"/>
      <c r="G30" s="17">
        <f t="shared" si="1"/>
        <v>0</v>
      </c>
      <c r="H30" s="56"/>
      <c r="I30" s="56"/>
      <c r="J30" s="56"/>
      <c r="K30" s="56"/>
      <c r="L30" s="18">
        <f t="shared" si="10"/>
        <v>0</v>
      </c>
      <c r="M30" s="18">
        <f t="shared" si="10"/>
        <v>0</v>
      </c>
      <c r="N30" s="18">
        <f t="shared" si="10"/>
        <v>0</v>
      </c>
      <c r="O30" s="18">
        <f t="shared" si="10"/>
        <v>0</v>
      </c>
      <c r="P30" s="18">
        <f t="shared" si="2"/>
        <v>0</v>
      </c>
      <c r="Q30" s="19"/>
    </row>
    <row r="31" spans="1:17" x14ac:dyDescent="0.2">
      <c r="A31" s="61"/>
      <c r="B31" s="20" t="s">
        <v>0</v>
      </c>
      <c r="C31" s="21">
        <f>SUM(C26:C30)</f>
        <v>0</v>
      </c>
      <c r="D31" s="21">
        <f t="shared" ref="D31:F31" si="11">SUM(D26:D30)</f>
        <v>0</v>
      </c>
      <c r="E31" s="21">
        <f t="shared" si="11"/>
        <v>0</v>
      </c>
      <c r="F31" s="21">
        <f t="shared" si="11"/>
        <v>0</v>
      </c>
      <c r="G31" s="22">
        <f t="shared" si="1"/>
        <v>0</v>
      </c>
      <c r="H31" s="21">
        <f t="shared" ref="H31:K31" si="12">SUM(H26:H30)</f>
        <v>0</v>
      </c>
      <c r="I31" s="21">
        <f t="shared" si="12"/>
        <v>0</v>
      </c>
      <c r="J31" s="21">
        <f t="shared" si="12"/>
        <v>0</v>
      </c>
      <c r="K31" s="21">
        <f t="shared" si="12"/>
        <v>0</v>
      </c>
      <c r="L31" s="23">
        <f>SUM(L26:L30)</f>
        <v>0</v>
      </c>
      <c r="M31" s="23">
        <f t="shared" ref="M31:O31" si="13">SUM(M26:M30)</f>
        <v>0</v>
      </c>
      <c r="N31" s="23">
        <f t="shared" si="13"/>
        <v>0</v>
      </c>
      <c r="O31" s="23">
        <f t="shared" si="13"/>
        <v>0</v>
      </c>
      <c r="P31" s="24">
        <f t="shared" si="2"/>
        <v>0</v>
      </c>
      <c r="Q31" s="19"/>
    </row>
    <row r="32" spans="1:17" x14ac:dyDescent="0.2">
      <c r="A32" s="49" t="s">
        <v>36</v>
      </c>
      <c r="B32" s="25"/>
      <c r="C32" s="25"/>
      <c r="D32" s="25"/>
      <c r="E32" s="25"/>
      <c r="F32" s="25"/>
      <c r="G32" s="26"/>
      <c r="H32" s="25"/>
      <c r="I32" s="25"/>
      <c r="J32" s="25"/>
      <c r="K32" s="25"/>
      <c r="L32" s="27"/>
      <c r="M32" s="27"/>
      <c r="N32" s="27"/>
      <c r="O32" s="27"/>
      <c r="P32" s="28" t="str">
        <f>IF(P31&gt;0,P31/$P$44," ")</f>
        <v xml:space="preserve"> </v>
      </c>
      <c r="Q32" s="29" t="s">
        <v>7</v>
      </c>
    </row>
    <row r="33" spans="1:17" x14ac:dyDescent="0.2">
      <c r="A33" s="61" t="s">
        <v>35</v>
      </c>
      <c r="B33" s="16" t="s">
        <v>37</v>
      </c>
      <c r="C33" s="56"/>
      <c r="D33" s="56"/>
      <c r="E33" s="56"/>
      <c r="F33" s="56"/>
      <c r="G33" s="17">
        <f t="shared" si="1"/>
        <v>0</v>
      </c>
      <c r="H33" s="56"/>
      <c r="I33" s="56"/>
      <c r="J33" s="56"/>
      <c r="K33" s="56"/>
      <c r="L33" s="18">
        <f t="shared" ref="L33:O35" si="14">C33*(1-H$48/5/$C$6)+H33/5/$C$6*(C$48)</f>
        <v>0</v>
      </c>
      <c r="M33" s="18">
        <f t="shared" si="14"/>
        <v>0</v>
      </c>
      <c r="N33" s="18">
        <f t="shared" si="14"/>
        <v>0</v>
      </c>
      <c r="O33" s="18">
        <f t="shared" si="14"/>
        <v>0</v>
      </c>
      <c r="P33" s="18">
        <f t="shared" si="2"/>
        <v>0</v>
      </c>
      <c r="Q33" s="19"/>
    </row>
    <row r="34" spans="1:17" ht="12.75" customHeight="1" x14ac:dyDescent="0.2">
      <c r="A34" s="61"/>
      <c r="B34" s="16" t="s">
        <v>38</v>
      </c>
      <c r="C34" s="56"/>
      <c r="D34" s="56"/>
      <c r="E34" s="56"/>
      <c r="F34" s="56"/>
      <c r="G34" s="17">
        <f t="shared" si="1"/>
        <v>0</v>
      </c>
      <c r="H34" s="56"/>
      <c r="I34" s="56"/>
      <c r="J34" s="56"/>
      <c r="K34" s="56"/>
      <c r="L34" s="18">
        <f t="shared" si="14"/>
        <v>0</v>
      </c>
      <c r="M34" s="18">
        <f t="shared" si="14"/>
        <v>0</v>
      </c>
      <c r="N34" s="18">
        <f t="shared" si="14"/>
        <v>0</v>
      </c>
      <c r="O34" s="18">
        <f t="shared" si="14"/>
        <v>0</v>
      </c>
      <c r="P34" s="18">
        <f t="shared" si="2"/>
        <v>0</v>
      </c>
      <c r="Q34" s="19"/>
    </row>
    <row r="35" spans="1:17" x14ac:dyDescent="0.2">
      <c r="A35" s="61"/>
      <c r="B35" s="16" t="s">
        <v>39</v>
      </c>
      <c r="C35" s="56"/>
      <c r="D35" s="56"/>
      <c r="E35" s="56"/>
      <c r="F35" s="56"/>
      <c r="G35" s="17">
        <f t="shared" si="1"/>
        <v>0</v>
      </c>
      <c r="H35" s="56"/>
      <c r="I35" s="56"/>
      <c r="J35" s="56"/>
      <c r="K35" s="56"/>
      <c r="L35" s="18">
        <f t="shared" si="14"/>
        <v>0</v>
      </c>
      <c r="M35" s="18">
        <f t="shared" si="14"/>
        <v>0</v>
      </c>
      <c r="N35" s="18">
        <f t="shared" si="14"/>
        <v>0</v>
      </c>
      <c r="O35" s="18">
        <f t="shared" si="14"/>
        <v>0</v>
      </c>
      <c r="P35" s="18">
        <f t="shared" si="2"/>
        <v>0</v>
      </c>
      <c r="Q35" s="19"/>
    </row>
    <row r="36" spans="1:17" x14ac:dyDescent="0.2">
      <c r="A36" s="61"/>
      <c r="B36" s="20" t="s">
        <v>0</v>
      </c>
      <c r="C36" s="21">
        <f>SUM(C33:C35)</f>
        <v>0</v>
      </c>
      <c r="D36" s="21">
        <f t="shared" ref="D36:F36" si="15">SUM(D33:D35)</f>
        <v>0</v>
      </c>
      <c r="E36" s="21">
        <f t="shared" si="15"/>
        <v>0</v>
      </c>
      <c r="F36" s="21">
        <f t="shared" si="15"/>
        <v>0</v>
      </c>
      <c r="G36" s="22">
        <f t="shared" si="1"/>
        <v>0</v>
      </c>
      <c r="H36" s="21">
        <f t="shared" ref="H36:O36" si="16">SUM(H33:H35)</f>
        <v>0</v>
      </c>
      <c r="I36" s="21">
        <f t="shared" si="16"/>
        <v>0</v>
      </c>
      <c r="J36" s="21">
        <f t="shared" si="16"/>
        <v>0</v>
      </c>
      <c r="K36" s="21">
        <f t="shared" si="16"/>
        <v>0</v>
      </c>
      <c r="L36" s="23">
        <f t="shared" si="16"/>
        <v>0</v>
      </c>
      <c r="M36" s="23">
        <f t="shared" si="16"/>
        <v>0</v>
      </c>
      <c r="N36" s="23">
        <f t="shared" si="16"/>
        <v>0</v>
      </c>
      <c r="O36" s="23">
        <f t="shared" si="16"/>
        <v>0</v>
      </c>
      <c r="P36" s="24">
        <f t="shared" si="2"/>
        <v>0</v>
      </c>
      <c r="Q36" s="19"/>
    </row>
    <row r="37" spans="1:17" x14ac:dyDescent="0.2">
      <c r="A37" s="49" t="s">
        <v>63</v>
      </c>
      <c r="B37" s="25"/>
      <c r="C37" s="25"/>
      <c r="D37" s="25"/>
      <c r="E37" s="25"/>
      <c r="F37" s="25"/>
      <c r="G37" s="26"/>
      <c r="H37" s="25"/>
      <c r="I37" s="25"/>
      <c r="J37" s="25"/>
      <c r="K37" s="25"/>
      <c r="L37" s="27"/>
      <c r="M37" s="27"/>
      <c r="N37" s="27"/>
      <c r="O37" s="27"/>
      <c r="P37" s="28" t="str">
        <f>IF(P36&gt;0,P36/$P$44," ")</f>
        <v xml:space="preserve"> </v>
      </c>
      <c r="Q37" s="29" t="s">
        <v>8</v>
      </c>
    </row>
    <row r="38" spans="1:17" x14ac:dyDescent="0.2">
      <c r="A38" s="61" t="s">
        <v>46</v>
      </c>
      <c r="B38" s="16" t="s">
        <v>40</v>
      </c>
      <c r="C38" s="56"/>
      <c r="D38" s="56"/>
      <c r="E38" s="56"/>
      <c r="F38" s="56"/>
      <c r="G38" s="17">
        <f t="shared" si="1"/>
        <v>0</v>
      </c>
      <c r="H38" s="56"/>
      <c r="I38" s="56"/>
      <c r="J38" s="56"/>
      <c r="K38" s="56"/>
      <c r="L38" s="18">
        <f t="shared" ref="L38:O40" si="17">C38*(1-H$48/5/$C$6)+H38/5/$C$6*(C$48)</f>
        <v>0</v>
      </c>
      <c r="M38" s="18">
        <f t="shared" si="17"/>
        <v>0</v>
      </c>
      <c r="N38" s="18">
        <f t="shared" si="17"/>
        <v>0</v>
      </c>
      <c r="O38" s="18">
        <f t="shared" si="17"/>
        <v>0</v>
      </c>
      <c r="P38" s="18">
        <f t="shared" si="2"/>
        <v>0</v>
      </c>
      <c r="Q38" s="19"/>
    </row>
    <row r="39" spans="1:17" x14ac:dyDescent="0.2">
      <c r="A39" s="61"/>
      <c r="B39" s="16" t="s">
        <v>41</v>
      </c>
      <c r="C39" s="56"/>
      <c r="D39" s="56"/>
      <c r="E39" s="56"/>
      <c r="F39" s="56"/>
      <c r="G39" s="17">
        <f t="shared" si="1"/>
        <v>0</v>
      </c>
      <c r="H39" s="56"/>
      <c r="I39" s="56"/>
      <c r="J39" s="56"/>
      <c r="K39" s="56"/>
      <c r="L39" s="18">
        <f t="shared" si="17"/>
        <v>0</v>
      </c>
      <c r="M39" s="18">
        <f t="shared" si="17"/>
        <v>0</v>
      </c>
      <c r="N39" s="18">
        <f t="shared" si="17"/>
        <v>0</v>
      </c>
      <c r="O39" s="18">
        <f t="shared" si="17"/>
        <v>0</v>
      </c>
      <c r="P39" s="18">
        <f t="shared" si="2"/>
        <v>0</v>
      </c>
      <c r="Q39" s="19"/>
    </row>
    <row r="40" spans="1:17" x14ac:dyDescent="0.2">
      <c r="A40" s="61"/>
      <c r="B40" s="16" t="s">
        <v>42</v>
      </c>
      <c r="C40" s="56"/>
      <c r="D40" s="56"/>
      <c r="E40" s="56"/>
      <c r="F40" s="56"/>
      <c r="G40" s="17">
        <f t="shared" si="1"/>
        <v>0</v>
      </c>
      <c r="H40" s="56"/>
      <c r="I40" s="56"/>
      <c r="J40" s="56"/>
      <c r="K40" s="56"/>
      <c r="L40" s="18">
        <f t="shared" si="17"/>
        <v>0</v>
      </c>
      <c r="M40" s="18">
        <f t="shared" si="17"/>
        <v>0</v>
      </c>
      <c r="N40" s="18">
        <f t="shared" si="17"/>
        <v>0</v>
      </c>
      <c r="O40" s="18">
        <f t="shared" si="17"/>
        <v>0</v>
      </c>
      <c r="P40" s="18">
        <f t="shared" si="2"/>
        <v>0</v>
      </c>
      <c r="Q40" s="19"/>
    </row>
    <row r="41" spans="1:17" x14ac:dyDescent="0.2">
      <c r="A41" s="61"/>
      <c r="B41" s="20" t="s">
        <v>0</v>
      </c>
      <c r="C41" s="21">
        <f>SUM(C38:C40)</f>
        <v>0</v>
      </c>
      <c r="D41" s="21">
        <f>SUM(D38:D40)</f>
        <v>0</v>
      </c>
      <c r="E41" s="21">
        <f t="shared" ref="E41:F41" si="18">SUM(E38:E40)</f>
        <v>0</v>
      </c>
      <c r="F41" s="21">
        <f t="shared" si="18"/>
        <v>0</v>
      </c>
      <c r="G41" s="22">
        <f>SUM(C41:F41)</f>
        <v>0</v>
      </c>
      <c r="H41" s="21">
        <f t="shared" ref="H41:K41" si="19">SUM(H38:H40)</f>
        <v>0</v>
      </c>
      <c r="I41" s="21">
        <f t="shared" si="19"/>
        <v>0</v>
      </c>
      <c r="J41" s="21">
        <f t="shared" si="19"/>
        <v>0</v>
      </c>
      <c r="K41" s="21">
        <f t="shared" si="19"/>
        <v>0</v>
      </c>
      <c r="L41" s="23">
        <f>SUM(L38:L40)</f>
        <v>0</v>
      </c>
      <c r="M41" s="23">
        <f t="shared" ref="M41:O41" si="20">SUM(M38:M40)</f>
        <v>0</v>
      </c>
      <c r="N41" s="23">
        <f t="shared" si="20"/>
        <v>0</v>
      </c>
      <c r="O41" s="23">
        <f t="shared" si="20"/>
        <v>0</v>
      </c>
      <c r="P41" s="24">
        <f t="shared" si="2"/>
        <v>0</v>
      </c>
      <c r="Q41" s="19"/>
    </row>
    <row r="42" spans="1:17" x14ac:dyDescent="0.2">
      <c r="A42" s="49" t="s">
        <v>62</v>
      </c>
      <c r="B42" s="25"/>
      <c r="C42" s="25"/>
      <c r="D42" s="25"/>
      <c r="E42" s="25"/>
      <c r="F42" s="25"/>
      <c r="G42" s="26"/>
      <c r="H42" s="25"/>
      <c r="I42" s="25"/>
      <c r="J42" s="25"/>
      <c r="K42" s="25"/>
      <c r="L42" s="27"/>
      <c r="M42" s="27"/>
      <c r="N42" s="27"/>
      <c r="O42" s="27"/>
      <c r="P42" s="28" t="str">
        <f>IF(P41&gt;0,P41/$P$44," ")</f>
        <v xml:space="preserve"> </v>
      </c>
      <c r="Q42" s="29" t="s">
        <v>9</v>
      </c>
    </row>
    <row r="43" spans="1:17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9"/>
    </row>
    <row r="44" spans="1:17" ht="26.25" customHeight="1" x14ac:dyDescent="0.2">
      <c r="A44" s="57" t="s">
        <v>47</v>
      </c>
      <c r="B44" s="57"/>
      <c r="C44" s="32">
        <f>C16+C24+C31+C36+C41</f>
        <v>0</v>
      </c>
      <c r="D44" s="32">
        <f>D16+D24+D31+D36+D41</f>
        <v>0</v>
      </c>
      <c r="E44" s="32">
        <f>E16+E24+E31+E36+E41</f>
        <v>0</v>
      </c>
      <c r="F44" s="32">
        <f>F16+F24+F31+F36+F41</f>
        <v>0</v>
      </c>
      <c r="G44" s="33">
        <f>SUM(C44:F44)</f>
        <v>0</v>
      </c>
      <c r="H44" s="34">
        <f t="shared" ref="H44:P44" si="21">H16+H24+H31+H36+H41</f>
        <v>0</v>
      </c>
      <c r="I44" s="34">
        <f t="shared" si="21"/>
        <v>0</v>
      </c>
      <c r="J44" s="34">
        <f t="shared" si="21"/>
        <v>0</v>
      </c>
      <c r="K44" s="34">
        <f t="shared" si="21"/>
        <v>0</v>
      </c>
      <c r="L44" s="32">
        <f t="shared" si="21"/>
        <v>0</v>
      </c>
      <c r="M44" s="32">
        <f t="shared" si="21"/>
        <v>0</v>
      </c>
      <c r="N44" s="32">
        <f t="shared" si="21"/>
        <v>0</v>
      </c>
      <c r="O44" s="32">
        <f t="shared" si="21"/>
        <v>0</v>
      </c>
      <c r="P44" s="32">
        <f t="shared" si="21"/>
        <v>0</v>
      </c>
      <c r="Q44" s="19"/>
    </row>
    <row r="45" spans="1:17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x14ac:dyDescent="0.2">
      <c r="A46" s="16"/>
      <c r="B46" s="16" t="s">
        <v>12</v>
      </c>
      <c r="C46" s="56"/>
      <c r="D46" s="56"/>
      <c r="E46" s="56"/>
      <c r="F46" s="56"/>
      <c r="G46" s="17">
        <f>SUM(C46:F46)</f>
        <v>0</v>
      </c>
      <c r="H46" s="56"/>
      <c r="I46" s="56"/>
      <c r="J46" s="56"/>
      <c r="K46" s="56"/>
      <c r="L46" s="16"/>
      <c r="M46" s="16"/>
      <c r="N46" s="16"/>
      <c r="O46" s="16"/>
      <c r="P46" s="16"/>
      <c r="Q46" s="19"/>
    </row>
    <row r="47" spans="1:17" x14ac:dyDescent="0.2">
      <c r="A47" s="16"/>
      <c r="B47" s="35" t="s">
        <v>49</v>
      </c>
      <c r="C47" s="56"/>
      <c r="D47" s="56"/>
      <c r="E47" s="56"/>
      <c r="F47" s="56"/>
      <c r="G47" s="17">
        <f>SUM(C47:F47)</f>
        <v>0</v>
      </c>
      <c r="H47" s="56"/>
      <c r="I47" s="56"/>
      <c r="J47" s="56"/>
      <c r="K47" s="56"/>
      <c r="L47" s="16"/>
      <c r="M47" s="16"/>
      <c r="N47" s="16"/>
      <c r="O47" s="16"/>
      <c r="P47" s="16"/>
      <c r="Q47" s="19"/>
    </row>
    <row r="48" spans="1:17" x14ac:dyDescent="0.2">
      <c r="A48" s="16"/>
      <c r="B48" s="36" t="s">
        <v>53</v>
      </c>
      <c r="C48" s="18">
        <f>C44+C46+C47</f>
        <v>0</v>
      </c>
      <c r="D48" s="18">
        <f t="shared" ref="D48:F48" si="22">D44+D46+D47</f>
        <v>0</v>
      </c>
      <c r="E48" s="18">
        <f t="shared" si="22"/>
        <v>0</v>
      </c>
      <c r="F48" s="18">
        <f t="shared" si="22"/>
        <v>0</v>
      </c>
      <c r="G48" s="17">
        <f>SUM(C48:F48)</f>
        <v>0</v>
      </c>
      <c r="H48" s="16">
        <f>H44+H46+H47</f>
        <v>0</v>
      </c>
      <c r="I48" s="16">
        <f t="shared" ref="I48:K48" si="23">I44+I46+I47</f>
        <v>0</v>
      </c>
      <c r="J48" s="16">
        <f t="shared" si="23"/>
        <v>0</v>
      </c>
      <c r="K48" s="16">
        <f t="shared" si="23"/>
        <v>0</v>
      </c>
      <c r="L48" s="16"/>
      <c r="M48" s="16"/>
      <c r="N48" s="16"/>
      <c r="O48" s="16"/>
      <c r="P48" s="16"/>
      <c r="Q48" s="19"/>
    </row>
    <row r="49" spans="1:17" x14ac:dyDescent="0.2">
      <c r="A49" s="16"/>
      <c r="B49" s="16"/>
      <c r="C49" s="16"/>
      <c r="D49" s="16"/>
      <c r="E49" s="16"/>
      <c r="F49" s="16"/>
      <c r="G49" s="17"/>
      <c r="H49" s="16"/>
      <c r="I49" s="16"/>
      <c r="J49" s="16"/>
      <c r="K49" s="16"/>
      <c r="L49" s="16"/>
      <c r="M49" s="16"/>
      <c r="N49" s="16"/>
      <c r="O49" s="16"/>
      <c r="P49" s="16"/>
      <c r="Q49" s="19" t="s">
        <v>54</v>
      </c>
    </row>
    <row r="50" spans="1:17" x14ac:dyDescent="0.2">
      <c r="A50" s="37" t="s">
        <v>52</v>
      </c>
      <c r="B50" s="37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9" t="s">
        <v>55</v>
      </c>
    </row>
    <row r="51" spans="1:17" x14ac:dyDescent="0.2">
      <c r="A51" s="16"/>
      <c r="B51" s="16" t="s">
        <v>50</v>
      </c>
      <c r="C51" s="56"/>
      <c r="D51" s="56"/>
      <c r="E51" s="56"/>
      <c r="F51" s="56"/>
      <c r="G51" s="17">
        <f t="shared" si="1"/>
        <v>0</v>
      </c>
      <c r="H51" s="56"/>
      <c r="I51" s="56"/>
      <c r="J51" s="56"/>
      <c r="K51" s="56"/>
      <c r="L51" s="18">
        <f t="shared" ref="L51:O52" si="24">C51*(1-H$48/5/$C$6)+H51/5/$C$6*(C$48)</f>
        <v>0</v>
      </c>
      <c r="M51" s="18">
        <f t="shared" si="24"/>
        <v>0</v>
      </c>
      <c r="N51" s="18">
        <f t="shared" si="24"/>
        <v>0</v>
      </c>
      <c r="O51" s="18">
        <f t="shared" si="24"/>
        <v>0</v>
      </c>
      <c r="P51" s="18">
        <f t="shared" ref="P51:P52" si="25">SUM(L51:O51)</f>
        <v>0</v>
      </c>
      <c r="Q51" s="19"/>
    </row>
    <row r="52" spans="1:17" x14ac:dyDescent="0.2">
      <c r="A52" s="16"/>
      <c r="B52" s="16" t="s">
        <v>51</v>
      </c>
      <c r="C52" s="56"/>
      <c r="D52" s="56"/>
      <c r="E52" s="56"/>
      <c r="F52" s="56"/>
      <c r="G52" s="17">
        <f t="shared" si="1"/>
        <v>0</v>
      </c>
      <c r="H52" s="56"/>
      <c r="I52" s="56"/>
      <c r="J52" s="56"/>
      <c r="K52" s="56"/>
      <c r="L52" s="18">
        <f t="shared" si="24"/>
        <v>0</v>
      </c>
      <c r="M52" s="18">
        <f t="shared" si="24"/>
        <v>0</v>
      </c>
      <c r="N52" s="18">
        <f t="shared" si="24"/>
        <v>0</v>
      </c>
      <c r="O52" s="18">
        <f t="shared" si="24"/>
        <v>0</v>
      </c>
      <c r="P52" s="18">
        <f t="shared" si="25"/>
        <v>0</v>
      </c>
      <c r="Q52" s="19"/>
    </row>
    <row r="53" spans="1:17" x14ac:dyDescent="0.2">
      <c r="A53" s="16"/>
      <c r="B53" s="38" t="s">
        <v>0</v>
      </c>
      <c r="C53" s="39">
        <f>SUM(C51:C52)</f>
        <v>0</v>
      </c>
      <c r="D53" s="39">
        <f t="shared" ref="D53:F53" si="26">SUM(D51:D52)</f>
        <v>0</v>
      </c>
      <c r="E53" s="39">
        <f t="shared" si="26"/>
        <v>0</v>
      </c>
      <c r="F53" s="39">
        <f t="shared" si="26"/>
        <v>0</v>
      </c>
      <c r="G53" s="40">
        <f t="shared" si="1"/>
        <v>0</v>
      </c>
      <c r="H53" s="39">
        <f t="shared" ref="H53:K53" si="27">SUM(H51:H52)</f>
        <v>0</v>
      </c>
      <c r="I53" s="39">
        <f t="shared" si="27"/>
        <v>0</v>
      </c>
      <c r="J53" s="39">
        <f t="shared" si="27"/>
        <v>0</v>
      </c>
      <c r="K53" s="39">
        <f t="shared" si="27"/>
        <v>0</v>
      </c>
      <c r="L53" s="41">
        <f>SUM(L50:L52)</f>
        <v>0</v>
      </c>
      <c r="M53" s="41">
        <f t="shared" ref="M53:O53" si="28">SUM(M50:M52)</f>
        <v>0</v>
      </c>
      <c r="N53" s="41">
        <f t="shared" si="28"/>
        <v>0</v>
      </c>
      <c r="O53" s="41">
        <f t="shared" si="28"/>
        <v>0</v>
      </c>
      <c r="P53" s="41">
        <f>SUM(P51:P52)</f>
        <v>0</v>
      </c>
      <c r="Q53" s="19"/>
    </row>
    <row r="54" spans="1:17" x14ac:dyDescent="0.2">
      <c r="A54" s="42" t="s">
        <v>68</v>
      </c>
      <c r="B54" s="43"/>
      <c r="C54" s="43"/>
      <c r="D54" s="43"/>
      <c r="E54" s="43"/>
      <c r="F54" s="43"/>
      <c r="G54" s="44"/>
      <c r="H54" s="43"/>
      <c r="I54" s="43"/>
      <c r="J54" s="43"/>
      <c r="K54" s="43"/>
      <c r="L54" s="43"/>
      <c r="M54" s="43"/>
      <c r="N54" s="43"/>
      <c r="O54" s="43"/>
      <c r="P54" s="45" t="str">
        <f>IF(P53&gt;0,P53/$P$44," ")</f>
        <v xml:space="preserve"> </v>
      </c>
      <c r="Q54" s="46" t="s">
        <v>10</v>
      </c>
    </row>
  </sheetData>
  <sheetProtection algorithmName="SHA-512" hashValue="tPwiYlnXdDzDEXsWIJYiw/t3uzA0cltPOMABh6fVVGIlfABXNbNpsHbMBlHQEHuc3HxmiFDLfWi0NJ6Rw5M+HA==" saltValue="5HvD7md/vOnTKPVr3+5LRw==" spinCount="100000" sheet="1" objects="1" scenarios="1"/>
  <mergeCells count="13">
    <mergeCell ref="A44:B44"/>
    <mergeCell ref="C4:I4"/>
    <mergeCell ref="C9:G9"/>
    <mergeCell ref="H9:K9"/>
    <mergeCell ref="L9:P9"/>
    <mergeCell ref="C10:G10"/>
    <mergeCell ref="H10:K10"/>
    <mergeCell ref="L10:P10"/>
    <mergeCell ref="A12:A16"/>
    <mergeCell ref="A18:A24"/>
    <mergeCell ref="A26:A31"/>
    <mergeCell ref="A33:A36"/>
    <mergeCell ref="A38:A41"/>
  </mergeCells>
  <conditionalFormatting sqref="P17">
    <cfRule type="cellIs" dxfId="27" priority="6" operator="lessThan">
      <formula>0.27</formula>
    </cfRule>
    <cfRule type="expression" dxfId="26" priority="7">
      <formula>"&lt;0.27"</formula>
    </cfRule>
  </conditionalFormatting>
  <conditionalFormatting sqref="P25">
    <cfRule type="cellIs" dxfId="25" priority="5" operator="lessThan">
      <formula>0.27</formula>
    </cfRule>
  </conditionalFormatting>
  <conditionalFormatting sqref="P32">
    <cfRule type="cellIs" dxfId="24" priority="4" operator="lessThan">
      <formula>0.12</formula>
    </cfRule>
  </conditionalFormatting>
  <conditionalFormatting sqref="P37">
    <cfRule type="cellIs" dxfId="23" priority="3" operator="lessThan">
      <formula>0.06</formula>
    </cfRule>
  </conditionalFormatting>
  <conditionalFormatting sqref="P42">
    <cfRule type="cellIs" dxfId="22" priority="2" operator="lessThan">
      <formula>0.15</formula>
    </cfRule>
  </conditionalFormatting>
  <conditionalFormatting sqref="P54">
    <cfRule type="cellIs" dxfId="21" priority="1" operator="lessThan">
      <formula>0.03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29C3-1B47-4B40-800E-82F9FE51049F}">
  <sheetPr>
    <pageSetUpPr fitToPage="1"/>
  </sheetPr>
  <dimension ref="A1:T54"/>
  <sheetViews>
    <sheetView topLeftCell="A3" zoomScaleNormal="100" workbookViewId="0">
      <selection activeCell="E21" sqref="E21"/>
    </sheetView>
  </sheetViews>
  <sheetFormatPr baseColWidth="10" defaultColWidth="11" defaultRowHeight="12.75" x14ac:dyDescent="0.2"/>
  <cols>
    <col min="1" max="1" width="2.625" style="5" customWidth="1"/>
    <col min="2" max="2" width="14.75" style="5" customWidth="1"/>
    <col min="3" max="7" width="4.125" style="5" customWidth="1"/>
    <col min="8" max="8" width="4.25" style="47" customWidth="1"/>
    <col min="9" max="13" width="2.625" style="5" customWidth="1"/>
    <col min="14" max="18" width="4.5" style="5" customWidth="1"/>
    <col min="19" max="19" width="6.125" style="5" customWidth="1"/>
    <col min="20" max="20" width="6.125" style="6" bestFit="1" customWidth="1"/>
    <col min="21" max="16384" width="11" style="5"/>
  </cols>
  <sheetData>
    <row r="1" spans="1:20" ht="15.75" x14ac:dyDescent="0.25">
      <c r="A1" s="1" t="s">
        <v>67</v>
      </c>
      <c r="B1" s="52"/>
      <c r="C1" s="1"/>
      <c r="D1" s="2"/>
      <c r="E1" s="2"/>
      <c r="F1" s="2"/>
      <c r="G1" s="2"/>
      <c r="H1" s="3"/>
      <c r="I1" s="2"/>
      <c r="J1" s="4"/>
    </row>
    <row r="2" spans="1:20" x14ac:dyDescent="0.2">
      <c r="A2" s="7" t="s">
        <v>66</v>
      </c>
      <c r="B2" s="7"/>
      <c r="C2" s="1"/>
      <c r="D2" s="2"/>
      <c r="E2" s="2"/>
      <c r="F2" s="2"/>
      <c r="G2" s="2"/>
      <c r="H2" s="3"/>
      <c r="I2" s="2"/>
      <c r="J2" s="4"/>
    </row>
    <row r="3" spans="1:20" x14ac:dyDescent="0.2">
      <c r="A3" s="2" t="s">
        <v>14</v>
      </c>
      <c r="B3" s="1"/>
      <c r="C3" s="53"/>
      <c r="D3" s="2"/>
      <c r="E3" s="1"/>
      <c r="F3" s="1"/>
      <c r="G3" s="2"/>
      <c r="H3" s="3"/>
      <c r="I3" s="2"/>
      <c r="J3" s="4"/>
    </row>
    <row r="4" spans="1:20" x14ac:dyDescent="0.2">
      <c r="A4" s="2" t="s">
        <v>15</v>
      </c>
      <c r="B4" s="1"/>
      <c r="C4" s="58"/>
      <c r="D4" s="58"/>
      <c r="E4" s="58"/>
      <c r="F4" s="58"/>
      <c r="G4" s="58"/>
      <c r="H4" s="58"/>
      <c r="I4" s="58"/>
      <c r="J4" s="58"/>
    </row>
    <row r="5" spans="1:20" x14ac:dyDescent="0.2">
      <c r="A5" s="2" t="s">
        <v>16</v>
      </c>
      <c r="B5" s="1"/>
      <c r="C5" s="54"/>
      <c r="D5" s="8"/>
      <c r="E5" s="8"/>
      <c r="F5" s="8"/>
      <c r="G5" s="8"/>
      <c r="H5" s="9"/>
      <c r="I5" s="8"/>
      <c r="J5" s="8"/>
    </row>
    <row r="6" spans="1:20" x14ac:dyDescent="0.2">
      <c r="A6" s="51" t="s">
        <v>57</v>
      </c>
      <c r="C6" s="55">
        <v>38</v>
      </c>
      <c r="D6" s="1"/>
      <c r="E6" s="1"/>
      <c r="F6" s="1"/>
      <c r="G6" s="1"/>
      <c r="H6" s="10"/>
      <c r="I6" s="1"/>
      <c r="J6" s="1"/>
    </row>
    <row r="7" spans="1:20" x14ac:dyDescent="0.2">
      <c r="A7" s="11"/>
      <c r="B7" s="11"/>
      <c r="C7" s="1"/>
      <c r="D7" s="1"/>
      <c r="E7" s="1"/>
      <c r="F7" s="1"/>
      <c r="G7" s="1"/>
      <c r="H7" s="10"/>
      <c r="I7" s="1"/>
      <c r="J7" s="1"/>
    </row>
    <row r="8" spans="1:20" x14ac:dyDescent="0.2">
      <c r="A8" s="2" t="s">
        <v>48</v>
      </c>
      <c r="B8" s="2"/>
      <c r="C8" s="2"/>
      <c r="D8" s="2"/>
      <c r="E8" s="2"/>
      <c r="F8" s="2"/>
      <c r="G8" s="2"/>
      <c r="H8" s="3"/>
      <c r="I8" s="2"/>
      <c r="J8" s="4"/>
    </row>
    <row r="9" spans="1:20" x14ac:dyDescent="0.2">
      <c r="A9" s="48" t="s">
        <v>61</v>
      </c>
      <c r="B9" s="12"/>
      <c r="C9" s="59" t="s">
        <v>58</v>
      </c>
      <c r="D9" s="59"/>
      <c r="E9" s="59"/>
      <c r="F9" s="59"/>
      <c r="G9" s="59"/>
      <c r="H9" s="59"/>
      <c r="I9" s="59" t="s">
        <v>43</v>
      </c>
      <c r="J9" s="59"/>
      <c r="K9" s="59"/>
      <c r="L9" s="59"/>
      <c r="M9" s="59"/>
      <c r="N9" s="59" t="s">
        <v>0</v>
      </c>
      <c r="O9" s="59"/>
      <c r="P9" s="59"/>
      <c r="Q9" s="59"/>
      <c r="R9" s="59"/>
      <c r="S9" s="59"/>
      <c r="T9" s="13"/>
    </row>
    <row r="10" spans="1:20" ht="12.75" customHeight="1" x14ac:dyDescent="0.2">
      <c r="A10" s="12"/>
      <c r="B10" s="12"/>
      <c r="C10" s="60" t="s">
        <v>45</v>
      </c>
      <c r="D10" s="60"/>
      <c r="E10" s="60"/>
      <c r="F10" s="60"/>
      <c r="G10" s="60"/>
      <c r="H10" s="60"/>
      <c r="I10" s="60" t="s">
        <v>60</v>
      </c>
      <c r="J10" s="60"/>
      <c r="K10" s="60"/>
      <c r="L10" s="60"/>
      <c r="M10" s="60"/>
      <c r="N10" s="60" t="s">
        <v>44</v>
      </c>
      <c r="O10" s="60"/>
      <c r="P10" s="60"/>
      <c r="Q10" s="60"/>
      <c r="R10" s="60"/>
      <c r="S10" s="60"/>
      <c r="T10" s="13" t="s">
        <v>54</v>
      </c>
    </row>
    <row r="11" spans="1:20" x14ac:dyDescent="0.2">
      <c r="A11" s="12"/>
      <c r="B11" s="14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11</v>
      </c>
      <c r="H11" s="15" t="s">
        <v>0</v>
      </c>
      <c r="I11" s="13" t="s">
        <v>2</v>
      </c>
      <c r="J11" s="13" t="s">
        <v>3</v>
      </c>
      <c r="K11" s="13" t="s">
        <v>4</v>
      </c>
      <c r="L11" s="13" t="s">
        <v>5</v>
      </c>
      <c r="M11" s="13" t="s">
        <v>11</v>
      </c>
      <c r="N11" s="13" t="s">
        <v>2</v>
      </c>
      <c r="O11" s="13" t="s">
        <v>3</v>
      </c>
      <c r="P11" s="13" t="s">
        <v>4</v>
      </c>
      <c r="Q11" s="13" t="s">
        <v>5</v>
      </c>
      <c r="R11" s="13" t="s">
        <v>11</v>
      </c>
      <c r="S11" s="13" t="s">
        <v>0</v>
      </c>
      <c r="T11" s="13" t="s">
        <v>56</v>
      </c>
    </row>
    <row r="12" spans="1:20" ht="12.75" customHeight="1" x14ac:dyDescent="0.2">
      <c r="A12" s="61" t="s">
        <v>19</v>
      </c>
      <c r="B12" s="16" t="s">
        <v>28</v>
      </c>
      <c r="C12" s="56"/>
      <c r="D12" s="56"/>
      <c r="E12" s="56"/>
      <c r="F12" s="56"/>
      <c r="G12" s="56"/>
      <c r="H12" s="17">
        <f>SUM(C12:G12)</f>
        <v>0</v>
      </c>
      <c r="I12" s="56"/>
      <c r="J12" s="56"/>
      <c r="K12" s="56"/>
      <c r="L12" s="56"/>
      <c r="M12" s="56"/>
      <c r="N12" s="18">
        <f t="shared" ref="N12:R15" si="0">C12*(1-I$48/5/$C$6)+I12/5/$C$6*(C$48)</f>
        <v>0</v>
      </c>
      <c r="O12" s="18">
        <f t="shared" si="0"/>
        <v>0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8">
        <f>SUM(N12:R12)</f>
        <v>0</v>
      </c>
      <c r="T12" s="19"/>
    </row>
    <row r="13" spans="1:20" x14ac:dyDescent="0.2">
      <c r="A13" s="61"/>
      <c r="B13" s="16" t="s">
        <v>17</v>
      </c>
      <c r="C13" s="56"/>
      <c r="D13" s="56"/>
      <c r="E13" s="56"/>
      <c r="F13" s="56"/>
      <c r="G13" s="56"/>
      <c r="H13" s="17">
        <f t="shared" ref="H13:H53" si="1">SUM(C13:G13)</f>
        <v>0</v>
      </c>
      <c r="I13" s="56"/>
      <c r="J13" s="56"/>
      <c r="K13" s="56"/>
      <c r="L13" s="56"/>
      <c r="M13" s="56"/>
      <c r="N13" s="18">
        <f t="shared" si="0"/>
        <v>0</v>
      </c>
      <c r="O13" s="18">
        <f t="shared" si="0"/>
        <v>0</v>
      </c>
      <c r="P13" s="18">
        <f t="shared" si="0"/>
        <v>0</v>
      </c>
      <c r="Q13" s="18">
        <f t="shared" si="0"/>
        <v>0</v>
      </c>
      <c r="R13" s="18">
        <f t="shared" si="0"/>
        <v>0</v>
      </c>
      <c r="S13" s="18">
        <f t="shared" ref="S13:S41" si="2">SUM(N13:R13)</f>
        <v>0</v>
      </c>
      <c r="T13" s="19"/>
    </row>
    <row r="14" spans="1:20" x14ac:dyDescent="0.2">
      <c r="A14" s="61"/>
      <c r="B14" s="16" t="s">
        <v>18</v>
      </c>
      <c r="C14" s="56"/>
      <c r="D14" s="56"/>
      <c r="E14" s="56"/>
      <c r="F14" s="56"/>
      <c r="G14" s="56"/>
      <c r="H14" s="17">
        <f t="shared" si="1"/>
        <v>0</v>
      </c>
      <c r="I14" s="56"/>
      <c r="J14" s="56"/>
      <c r="K14" s="56"/>
      <c r="L14" s="56"/>
      <c r="M14" s="56"/>
      <c r="N14" s="18">
        <f t="shared" si="0"/>
        <v>0</v>
      </c>
      <c r="O14" s="18">
        <f t="shared" si="0"/>
        <v>0</v>
      </c>
      <c r="P14" s="18">
        <f t="shared" si="0"/>
        <v>0</v>
      </c>
      <c r="Q14" s="18">
        <f t="shared" si="0"/>
        <v>0</v>
      </c>
      <c r="R14" s="18">
        <f t="shared" si="0"/>
        <v>0</v>
      </c>
      <c r="S14" s="18">
        <f t="shared" ref="S14" si="3">SUM(N14:R14)</f>
        <v>0</v>
      </c>
      <c r="T14" s="19"/>
    </row>
    <row r="15" spans="1:20" x14ac:dyDescent="0.2">
      <c r="A15" s="61"/>
      <c r="B15" s="16" t="s">
        <v>29</v>
      </c>
      <c r="C15" s="56"/>
      <c r="D15" s="56"/>
      <c r="E15" s="56"/>
      <c r="F15" s="56"/>
      <c r="G15" s="56"/>
      <c r="H15" s="17">
        <f t="shared" si="1"/>
        <v>0</v>
      </c>
      <c r="I15" s="56"/>
      <c r="J15" s="56"/>
      <c r="K15" s="56"/>
      <c r="L15" s="56"/>
      <c r="M15" s="56"/>
      <c r="N15" s="18">
        <f t="shared" si="0"/>
        <v>0</v>
      </c>
      <c r="O15" s="18">
        <f t="shared" si="0"/>
        <v>0</v>
      </c>
      <c r="P15" s="18">
        <f t="shared" si="0"/>
        <v>0</v>
      </c>
      <c r="Q15" s="18">
        <f t="shared" si="0"/>
        <v>0</v>
      </c>
      <c r="R15" s="18">
        <f t="shared" si="0"/>
        <v>0</v>
      </c>
      <c r="S15" s="18">
        <f t="shared" si="2"/>
        <v>0</v>
      </c>
      <c r="T15" s="19"/>
    </row>
    <row r="16" spans="1:20" x14ac:dyDescent="0.2">
      <c r="A16" s="61"/>
      <c r="B16" s="20" t="s">
        <v>0</v>
      </c>
      <c r="C16" s="21">
        <f>SUM(C12:C15)</f>
        <v>0</v>
      </c>
      <c r="D16" s="21">
        <f t="shared" ref="D16:G16" si="4">SUM(D12:D15)</f>
        <v>0</v>
      </c>
      <c r="E16" s="21">
        <f t="shared" si="4"/>
        <v>0</v>
      </c>
      <c r="F16" s="21">
        <f t="shared" si="4"/>
        <v>0</v>
      </c>
      <c r="G16" s="21">
        <f t="shared" si="4"/>
        <v>0</v>
      </c>
      <c r="H16" s="22">
        <f t="shared" si="1"/>
        <v>0</v>
      </c>
      <c r="I16" s="21">
        <f t="shared" ref="I16:M16" si="5">SUM(I12:I15)</f>
        <v>0</v>
      </c>
      <c r="J16" s="21">
        <f t="shared" si="5"/>
        <v>0</v>
      </c>
      <c r="K16" s="21">
        <f t="shared" si="5"/>
        <v>0</v>
      </c>
      <c r="L16" s="21">
        <f t="shared" si="5"/>
        <v>0</v>
      </c>
      <c r="M16" s="21">
        <f t="shared" si="5"/>
        <v>0</v>
      </c>
      <c r="N16" s="23">
        <f>SUM(N12:N15)</f>
        <v>0</v>
      </c>
      <c r="O16" s="23">
        <f t="shared" ref="O16:R16" si="6">SUM(O12:O15)</f>
        <v>0</v>
      </c>
      <c r="P16" s="23">
        <f t="shared" si="6"/>
        <v>0</v>
      </c>
      <c r="Q16" s="23">
        <f t="shared" si="6"/>
        <v>0</v>
      </c>
      <c r="R16" s="23">
        <f t="shared" si="6"/>
        <v>0</v>
      </c>
      <c r="S16" s="24">
        <f>SUM(N16:R16)</f>
        <v>0</v>
      </c>
      <c r="T16" s="19"/>
    </row>
    <row r="17" spans="1:20" x14ac:dyDescent="0.2">
      <c r="A17" s="49" t="s">
        <v>64</v>
      </c>
      <c r="B17" s="25"/>
      <c r="C17" s="25"/>
      <c r="D17" s="25"/>
      <c r="E17" s="25"/>
      <c r="F17" s="25"/>
      <c r="G17" s="25"/>
      <c r="H17" s="26"/>
      <c r="I17" s="25"/>
      <c r="J17" s="25"/>
      <c r="K17" s="25"/>
      <c r="L17" s="25"/>
      <c r="M17" s="25"/>
      <c r="N17" s="27"/>
      <c r="O17" s="27"/>
      <c r="P17" s="27"/>
      <c r="Q17" s="27"/>
      <c r="R17" s="27"/>
      <c r="S17" s="28" t="str">
        <f>IF(S16&gt;0,S16/$S$44," ")</f>
        <v xml:space="preserve"> </v>
      </c>
      <c r="T17" s="29" t="s">
        <v>6</v>
      </c>
    </row>
    <row r="18" spans="1:20" ht="12.75" customHeight="1" x14ac:dyDescent="0.2">
      <c r="A18" s="61" t="s">
        <v>13</v>
      </c>
      <c r="B18" s="16" t="s">
        <v>20</v>
      </c>
      <c r="C18" s="56"/>
      <c r="D18" s="56"/>
      <c r="E18" s="56"/>
      <c r="F18" s="56"/>
      <c r="G18" s="56"/>
      <c r="H18" s="17">
        <f t="shared" si="1"/>
        <v>0</v>
      </c>
      <c r="I18" s="56"/>
      <c r="J18" s="56"/>
      <c r="K18" s="56"/>
      <c r="L18" s="56"/>
      <c r="M18" s="56"/>
      <c r="N18" s="18">
        <f t="shared" ref="N18:R23" si="7">C18*(1-I$48/5/$C$6)+I18/5/$C$6*(C$48)</f>
        <v>0</v>
      </c>
      <c r="O18" s="18">
        <f t="shared" si="7"/>
        <v>0</v>
      </c>
      <c r="P18" s="18">
        <f t="shared" si="7"/>
        <v>0</v>
      </c>
      <c r="Q18" s="18">
        <f t="shared" si="7"/>
        <v>0</v>
      </c>
      <c r="R18" s="18">
        <f t="shared" si="7"/>
        <v>0</v>
      </c>
      <c r="S18" s="18">
        <f t="shared" si="2"/>
        <v>0</v>
      </c>
      <c r="T18" s="19"/>
    </row>
    <row r="19" spans="1:20" x14ac:dyDescent="0.2">
      <c r="A19" s="61"/>
      <c r="B19" s="16" t="s">
        <v>21</v>
      </c>
      <c r="C19" s="56"/>
      <c r="D19" s="56"/>
      <c r="E19" s="56"/>
      <c r="F19" s="56"/>
      <c r="G19" s="56"/>
      <c r="H19" s="17">
        <f t="shared" si="1"/>
        <v>0</v>
      </c>
      <c r="I19" s="56"/>
      <c r="J19" s="56"/>
      <c r="K19" s="56"/>
      <c r="L19" s="56"/>
      <c r="M19" s="56"/>
      <c r="N19" s="18">
        <f t="shared" si="7"/>
        <v>0</v>
      </c>
      <c r="O19" s="18">
        <f t="shared" si="7"/>
        <v>0</v>
      </c>
      <c r="P19" s="18">
        <f t="shared" si="7"/>
        <v>0</v>
      </c>
      <c r="Q19" s="18">
        <f t="shared" si="7"/>
        <v>0</v>
      </c>
      <c r="R19" s="18">
        <f t="shared" si="7"/>
        <v>0</v>
      </c>
      <c r="S19" s="18">
        <f t="shared" si="2"/>
        <v>0</v>
      </c>
      <c r="T19" s="19"/>
    </row>
    <row r="20" spans="1:20" x14ac:dyDescent="0.2">
      <c r="A20" s="61"/>
      <c r="B20" s="16" t="s">
        <v>22</v>
      </c>
      <c r="C20" s="56"/>
      <c r="D20" s="56"/>
      <c r="E20" s="56"/>
      <c r="F20" s="56"/>
      <c r="G20" s="56"/>
      <c r="H20" s="17">
        <f t="shared" si="1"/>
        <v>0</v>
      </c>
      <c r="I20" s="56"/>
      <c r="J20" s="56"/>
      <c r="K20" s="56"/>
      <c r="L20" s="56"/>
      <c r="M20" s="56"/>
      <c r="N20" s="18">
        <f t="shared" si="7"/>
        <v>0</v>
      </c>
      <c r="O20" s="18">
        <f t="shared" si="7"/>
        <v>0</v>
      </c>
      <c r="P20" s="18">
        <f t="shared" si="7"/>
        <v>0</v>
      </c>
      <c r="Q20" s="18">
        <f t="shared" si="7"/>
        <v>0</v>
      </c>
      <c r="R20" s="18">
        <f t="shared" si="7"/>
        <v>0</v>
      </c>
      <c r="S20" s="18">
        <f t="shared" si="2"/>
        <v>0</v>
      </c>
      <c r="T20" s="19"/>
    </row>
    <row r="21" spans="1:20" x14ac:dyDescent="0.2">
      <c r="A21" s="61"/>
      <c r="B21" s="16" t="s">
        <v>23</v>
      </c>
      <c r="C21" s="56"/>
      <c r="D21" s="56"/>
      <c r="E21" s="56"/>
      <c r="F21" s="56"/>
      <c r="G21" s="56"/>
      <c r="H21" s="17">
        <f t="shared" si="1"/>
        <v>0</v>
      </c>
      <c r="I21" s="56"/>
      <c r="J21" s="56"/>
      <c r="K21" s="56"/>
      <c r="L21" s="56"/>
      <c r="M21" s="56"/>
      <c r="N21" s="18">
        <f t="shared" si="7"/>
        <v>0</v>
      </c>
      <c r="O21" s="18">
        <f t="shared" si="7"/>
        <v>0</v>
      </c>
      <c r="P21" s="18">
        <f t="shared" si="7"/>
        <v>0</v>
      </c>
      <c r="Q21" s="18">
        <f t="shared" si="7"/>
        <v>0</v>
      </c>
      <c r="R21" s="18">
        <f t="shared" si="7"/>
        <v>0</v>
      </c>
      <c r="S21" s="18">
        <f t="shared" si="2"/>
        <v>0</v>
      </c>
      <c r="T21" s="19"/>
    </row>
    <row r="22" spans="1:20" x14ac:dyDescent="0.2">
      <c r="A22" s="61"/>
      <c r="B22" s="16" t="s">
        <v>24</v>
      </c>
      <c r="C22" s="56"/>
      <c r="D22" s="56"/>
      <c r="E22" s="56"/>
      <c r="F22" s="56"/>
      <c r="G22" s="56"/>
      <c r="H22" s="17">
        <f t="shared" si="1"/>
        <v>0</v>
      </c>
      <c r="I22" s="56"/>
      <c r="J22" s="56"/>
      <c r="K22" s="56"/>
      <c r="L22" s="56"/>
      <c r="M22" s="56"/>
      <c r="N22" s="18">
        <f t="shared" si="7"/>
        <v>0</v>
      </c>
      <c r="O22" s="18">
        <f t="shared" si="7"/>
        <v>0</v>
      </c>
      <c r="P22" s="18">
        <f t="shared" si="7"/>
        <v>0</v>
      </c>
      <c r="Q22" s="18">
        <f t="shared" si="7"/>
        <v>0</v>
      </c>
      <c r="R22" s="18">
        <f t="shared" si="7"/>
        <v>0</v>
      </c>
      <c r="S22" s="18">
        <f t="shared" si="2"/>
        <v>0</v>
      </c>
      <c r="T22" s="19"/>
    </row>
    <row r="23" spans="1:20" x14ac:dyDescent="0.2">
      <c r="A23" s="61"/>
      <c r="B23" s="16" t="s">
        <v>25</v>
      </c>
      <c r="C23" s="56"/>
      <c r="D23" s="56"/>
      <c r="E23" s="56"/>
      <c r="F23" s="56"/>
      <c r="G23" s="56"/>
      <c r="H23" s="17">
        <f t="shared" si="1"/>
        <v>0</v>
      </c>
      <c r="I23" s="56"/>
      <c r="J23" s="56"/>
      <c r="K23" s="56"/>
      <c r="L23" s="56"/>
      <c r="M23" s="56"/>
      <c r="N23" s="18">
        <f t="shared" si="7"/>
        <v>0</v>
      </c>
      <c r="O23" s="18">
        <f t="shared" si="7"/>
        <v>0</v>
      </c>
      <c r="P23" s="18">
        <f t="shared" si="7"/>
        <v>0</v>
      </c>
      <c r="Q23" s="18">
        <f t="shared" si="7"/>
        <v>0</v>
      </c>
      <c r="R23" s="18">
        <f t="shared" si="7"/>
        <v>0</v>
      </c>
      <c r="S23" s="18">
        <f t="shared" si="2"/>
        <v>0</v>
      </c>
      <c r="T23" s="19"/>
    </row>
    <row r="24" spans="1:20" s="31" customFormat="1" x14ac:dyDescent="0.2">
      <c r="A24" s="61"/>
      <c r="B24" s="20" t="s">
        <v>0</v>
      </c>
      <c r="C24" s="21">
        <f>SUM(C18:C23)</f>
        <v>0</v>
      </c>
      <c r="D24" s="21">
        <f t="shared" ref="D24:G24" si="8">SUM(D18:D23)</f>
        <v>0</v>
      </c>
      <c r="E24" s="21">
        <f t="shared" si="8"/>
        <v>0</v>
      </c>
      <c r="F24" s="21">
        <f t="shared" si="8"/>
        <v>0</v>
      </c>
      <c r="G24" s="21">
        <f t="shared" si="8"/>
        <v>0</v>
      </c>
      <c r="H24" s="22">
        <f t="shared" si="1"/>
        <v>0</v>
      </c>
      <c r="I24" s="21">
        <f t="shared" ref="I24:R24" si="9">SUM(I18:I23)</f>
        <v>0</v>
      </c>
      <c r="J24" s="21">
        <f t="shared" si="9"/>
        <v>0</v>
      </c>
      <c r="K24" s="21">
        <f t="shared" si="9"/>
        <v>0</v>
      </c>
      <c r="L24" s="21">
        <f t="shared" si="9"/>
        <v>0</v>
      </c>
      <c r="M24" s="21">
        <f t="shared" si="9"/>
        <v>0</v>
      </c>
      <c r="N24" s="23">
        <f t="shared" si="9"/>
        <v>0</v>
      </c>
      <c r="O24" s="23">
        <f t="shared" si="9"/>
        <v>0</v>
      </c>
      <c r="P24" s="23">
        <f t="shared" si="9"/>
        <v>0</v>
      </c>
      <c r="Q24" s="23">
        <f t="shared" si="9"/>
        <v>0</v>
      </c>
      <c r="R24" s="23">
        <f t="shared" si="9"/>
        <v>0</v>
      </c>
      <c r="S24" s="24">
        <f t="shared" si="2"/>
        <v>0</v>
      </c>
      <c r="T24" s="30"/>
    </row>
    <row r="25" spans="1:20" s="31" customFormat="1" x14ac:dyDescent="0.2">
      <c r="A25" s="49" t="s">
        <v>26</v>
      </c>
      <c r="B25" s="25"/>
      <c r="C25" s="25"/>
      <c r="D25" s="25"/>
      <c r="E25" s="25"/>
      <c r="F25" s="25"/>
      <c r="G25" s="25"/>
      <c r="H25" s="26"/>
      <c r="I25" s="25"/>
      <c r="J25" s="25"/>
      <c r="K25" s="25"/>
      <c r="L25" s="25"/>
      <c r="M25" s="25"/>
      <c r="N25" s="27"/>
      <c r="O25" s="27"/>
      <c r="P25" s="27"/>
      <c r="Q25" s="27"/>
      <c r="R25" s="27"/>
      <c r="S25" s="28" t="str">
        <f>IF(S24&gt;0,S24/$S$44," ")</f>
        <v xml:space="preserve"> </v>
      </c>
      <c r="T25" s="29" t="s">
        <v>6</v>
      </c>
    </row>
    <row r="26" spans="1:20" ht="12.75" customHeight="1" x14ac:dyDescent="0.2">
      <c r="A26" s="61" t="s">
        <v>34</v>
      </c>
      <c r="B26" s="16" t="s">
        <v>30</v>
      </c>
      <c r="C26" s="56"/>
      <c r="D26" s="56"/>
      <c r="E26" s="56"/>
      <c r="F26" s="56"/>
      <c r="G26" s="56"/>
      <c r="H26" s="17">
        <f t="shared" si="1"/>
        <v>0</v>
      </c>
      <c r="I26" s="56"/>
      <c r="J26" s="56"/>
      <c r="K26" s="56"/>
      <c r="L26" s="56"/>
      <c r="M26" s="56"/>
      <c r="N26" s="18">
        <f t="shared" ref="N26:R30" si="10">C26*(1-I$48/5/$C$6)+I26/5/$C$6*(C$48)</f>
        <v>0</v>
      </c>
      <c r="O26" s="18">
        <f t="shared" si="10"/>
        <v>0</v>
      </c>
      <c r="P26" s="18">
        <f t="shared" si="10"/>
        <v>0</v>
      </c>
      <c r="Q26" s="18">
        <f t="shared" si="10"/>
        <v>0</v>
      </c>
      <c r="R26" s="18">
        <f t="shared" si="10"/>
        <v>0</v>
      </c>
      <c r="S26" s="18">
        <f t="shared" si="2"/>
        <v>0</v>
      </c>
      <c r="T26" s="19"/>
    </row>
    <row r="27" spans="1:20" x14ac:dyDescent="0.2">
      <c r="A27" s="61"/>
      <c r="B27" s="16" t="s">
        <v>31</v>
      </c>
      <c r="C27" s="56"/>
      <c r="D27" s="56"/>
      <c r="E27" s="56"/>
      <c r="F27" s="56"/>
      <c r="G27" s="56"/>
      <c r="H27" s="17">
        <f t="shared" si="1"/>
        <v>0</v>
      </c>
      <c r="I27" s="56"/>
      <c r="J27" s="56"/>
      <c r="K27" s="56"/>
      <c r="L27" s="56"/>
      <c r="M27" s="56"/>
      <c r="N27" s="18">
        <f t="shared" si="10"/>
        <v>0</v>
      </c>
      <c r="O27" s="18">
        <f t="shared" si="10"/>
        <v>0</v>
      </c>
      <c r="P27" s="18">
        <f t="shared" si="10"/>
        <v>0</v>
      </c>
      <c r="Q27" s="18">
        <f t="shared" si="10"/>
        <v>0</v>
      </c>
      <c r="R27" s="18">
        <f t="shared" si="10"/>
        <v>0</v>
      </c>
      <c r="S27" s="18">
        <f t="shared" si="2"/>
        <v>0</v>
      </c>
      <c r="T27" s="19"/>
    </row>
    <row r="28" spans="1:20" x14ac:dyDescent="0.2">
      <c r="A28" s="61"/>
      <c r="B28" s="16" t="s">
        <v>32</v>
      </c>
      <c r="C28" s="56"/>
      <c r="D28" s="56"/>
      <c r="E28" s="56"/>
      <c r="F28" s="56"/>
      <c r="G28" s="56"/>
      <c r="H28" s="17">
        <f t="shared" si="1"/>
        <v>0</v>
      </c>
      <c r="I28" s="56"/>
      <c r="J28" s="56"/>
      <c r="K28" s="56"/>
      <c r="L28" s="56"/>
      <c r="M28" s="56"/>
      <c r="N28" s="18">
        <f t="shared" si="10"/>
        <v>0</v>
      </c>
      <c r="O28" s="18">
        <f t="shared" si="10"/>
        <v>0</v>
      </c>
      <c r="P28" s="18">
        <f t="shared" si="10"/>
        <v>0</v>
      </c>
      <c r="Q28" s="18">
        <f t="shared" si="10"/>
        <v>0</v>
      </c>
      <c r="R28" s="18">
        <f t="shared" si="10"/>
        <v>0</v>
      </c>
      <c r="S28" s="18">
        <f t="shared" si="2"/>
        <v>0</v>
      </c>
      <c r="T28" s="19"/>
    </row>
    <row r="29" spans="1:20" x14ac:dyDescent="0.2">
      <c r="A29" s="61"/>
      <c r="B29" s="50" t="s">
        <v>65</v>
      </c>
      <c r="C29" s="56"/>
      <c r="D29" s="56"/>
      <c r="E29" s="56"/>
      <c r="F29" s="56"/>
      <c r="G29" s="56"/>
      <c r="H29" s="17">
        <f t="shared" si="1"/>
        <v>0</v>
      </c>
      <c r="I29" s="56"/>
      <c r="J29" s="56"/>
      <c r="K29" s="56"/>
      <c r="L29" s="56"/>
      <c r="M29" s="56"/>
      <c r="N29" s="18">
        <f t="shared" si="10"/>
        <v>0</v>
      </c>
      <c r="O29" s="18">
        <f t="shared" si="10"/>
        <v>0</v>
      </c>
      <c r="P29" s="18">
        <f t="shared" si="10"/>
        <v>0</v>
      </c>
      <c r="Q29" s="18">
        <f t="shared" si="10"/>
        <v>0</v>
      </c>
      <c r="R29" s="18">
        <f t="shared" si="10"/>
        <v>0</v>
      </c>
      <c r="S29" s="18">
        <f t="shared" si="2"/>
        <v>0</v>
      </c>
      <c r="T29" s="19"/>
    </row>
    <row r="30" spans="1:20" x14ac:dyDescent="0.2">
      <c r="A30" s="61"/>
      <c r="B30" s="16" t="s">
        <v>33</v>
      </c>
      <c r="C30" s="56"/>
      <c r="D30" s="56"/>
      <c r="E30" s="56"/>
      <c r="F30" s="56"/>
      <c r="G30" s="56"/>
      <c r="H30" s="17">
        <f t="shared" si="1"/>
        <v>0</v>
      </c>
      <c r="I30" s="56"/>
      <c r="J30" s="56"/>
      <c r="K30" s="56"/>
      <c r="L30" s="56"/>
      <c r="M30" s="56"/>
      <c r="N30" s="18">
        <f t="shared" si="10"/>
        <v>0</v>
      </c>
      <c r="O30" s="18">
        <f t="shared" si="10"/>
        <v>0</v>
      </c>
      <c r="P30" s="18">
        <f t="shared" si="10"/>
        <v>0</v>
      </c>
      <c r="Q30" s="18">
        <f t="shared" si="10"/>
        <v>0</v>
      </c>
      <c r="R30" s="18">
        <f t="shared" si="10"/>
        <v>0</v>
      </c>
      <c r="S30" s="18">
        <f t="shared" si="2"/>
        <v>0</v>
      </c>
      <c r="T30" s="19"/>
    </row>
    <row r="31" spans="1:20" x14ac:dyDescent="0.2">
      <c r="A31" s="61"/>
      <c r="B31" s="20" t="s">
        <v>0</v>
      </c>
      <c r="C31" s="21">
        <f>SUM(C26:C30)</f>
        <v>0</v>
      </c>
      <c r="D31" s="21">
        <f t="shared" ref="D31:G31" si="11">SUM(D26:D30)</f>
        <v>0</v>
      </c>
      <c r="E31" s="21">
        <f t="shared" si="11"/>
        <v>0</v>
      </c>
      <c r="F31" s="21">
        <f t="shared" si="11"/>
        <v>0</v>
      </c>
      <c r="G31" s="21">
        <f t="shared" si="11"/>
        <v>0</v>
      </c>
      <c r="H31" s="22">
        <f t="shared" si="1"/>
        <v>0</v>
      </c>
      <c r="I31" s="21">
        <f t="shared" ref="I31:M31" si="12">SUM(I26:I30)</f>
        <v>0</v>
      </c>
      <c r="J31" s="21">
        <f t="shared" si="12"/>
        <v>0</v>
      </c>
      <c r="K31" s="21">
        <f t="shared" si="12"/>
        <v>0</v>
      </c>
      <c r="L31" s="21">
        <f t="shared" si="12"/>
        <v>0</v>
      </c>
      <c r="M31" s="21">
        <f t="shared" si="12"/>
        <v>0</v>
      </c>
      <c r="N31" s="23">
        <f>SUM(N26:N30)</f>
        <v>0</v>
      </c>
      <c r="O31" s="23">
        <f t="shared" ref="O31:R31" si="13">SUM(O26:O30)</f>
        <v>0</v>
      </c>
      <c r="P31" s="23">
        <f t="shared" si="13"/>
        <v>0</v>
      </c>
      <c r="Q31" s="23">
        <f t="shared" si="13"/>
        <v>0</v>
      </c>
      <c r="R31" s="23">
        <f t="shared" si="13"/>
        <v>0</v>
      </c>
      <c r="S31" s="24">
        <f t="shared" si="2"/>
        <v>0</v>
      </c>
      <c r="T31" s="19"/>
    </row>
    <row r="32" spans="1:20" x14ac:dyDescent="0.2">
      <c r="A32" s="49" t="s">
        <v>36</v>
      </c>
      <c r="B32" s="25"/>
      <c r="C32" s="25"/>
      <c r="D32" s="25"/>
      <c r="E32" s="25"/>
      <c r="F32" s="25"/>
      <c r="G32" s="25"/>
      <c r="H32" s="26"/>
      <c r="I32" s="25"/>
      <c r="J32" s="25"/>
      <c r="K32" s="25"/>
      <c r="L32" s="25"/>
      <c r="M32" s="25"/>
      <c r="N32" s="27"/>
      <c r="O32" s="27"/>
      <c r="P32" s="27"/>
      <c r="Q32" s="27"/>
      <c r="R32" s="27"/>
      <c r="S32" s="28" t="str">
        <f>IF(S31&gt;0,S31/$S$44," ")</f>
        <v xml:space="preserve"> </v>
      </c>
      <c r="T32" s="29" t="s">
        <v>7</v>
      </c>
    </row>
    <row r="33" spans="1:20" ht="12.75" customHeight="1" x14ac:dyDescent="0.2">
      <c r="A33" s="61" t="s">
        <v>35</v>
      </c>
      <c r="B33" s="16" t="s">
        <v>37</v>
      </c>
      <c r="C33" s="56"/>
      <c r="D33" s="56"/>
      <c r="E33" s="56"/>
      <c r="F33" s="56"/>
      <c r="G33" s="56"/>
      <c r="H33" s="17">
        <f t="shared" si="1"/>
        <v>0</v>
      </c>
      <c r="I33" s="56"/>
      <c r="J33" s="56"/>
      <c r="K33" s="56"/>
      <c r="L33" s="56"/>
      <c r="M33" s="56"/>
      <c r="N33" s="18">
        <f t="shared" ref="N33:R35" si="14">C33*(1-I$48/5/$C$6)+I33/5/$C$6*(C$48)</f>
        <v>0</v>
      </c>
      <c r="O33" s="18">
        <f t="shared" si="14"/>
        <v>0</v>
      </c>
      <c r="P33" s="18">
        <f t="shared" si="14"/>
        <v>0</v>
      </c>
      <c r="Q33" s="18">
        <f t="shared" si="14"/>
        <v>0</v>
      </c>
      <c r="R33" s="18">
        <f t="shared" si="14"/>
        <v>0</v>
      </c>
      <c r="S33" s="18">
        <f t="shared" si="2"/>
        <v>0</v>
      </c>
      <c r="T33" s="19"/>
    </row>
    <row r="34" spans="1:20" ht="12.75" customHeight="1" x14ac:dyDescent="0.2">
      <c r="A34" s="61"/>
      <c r="B34" s="16" t="s">
        <v>38</v>
      </c>
      <c r="C34" s="56"/>
      <c r="D34" s="56"/>
      <c r="E34" s="56"/>
      <c r="F34" s="56"/>
      <c r="G34" s="56"/>
      <c r="H34" s="17">
        <f t="shared" si="1"/>
        <v>0</v>
      </c>
      <c r="I34" s="56"/>
      <c r="J34" s="56"/>
      <c r="K34" s="56"/>
      <c r="L34" s="56"/>
      <c r="M34" s="56"/>
      <c r="N34" s="18">
        <f t="shared" si="14"/>
        <v>0</v>
      </c>
      <c r="O34" s="18">
        <f t="shared" si="14"/>
        <v>0</v>
      </c>
      <c r="P34" s="18">
        <f t="shared" si="14"/>
        <v>0</v>
      </c>
      <c r="Q34" s="18">
        <f t="shared" si="14"/>
        <v>0</v>
      </c>
      <c r="R34" s="18">
        <f t="shared" si="14"/>
        <v>0</v>
      </c>
      <c r="S34" s="18">
        <f t="shared" si="2"/>
        <v>0</v>
      </c>
      <c r="T34" s="19"/>
    </row>
    <row r="35" spans="1:20" x14ac:dyDescent="0.2">
      <c r="A35" s="61"/>
      <c r="B35" s="16" t="s">
        <v>39</v>
      </c>
      <c r="C35" s="56"/>
      <c r="D35" s="56"/>
      <c r="E35" s="56"/>
      <c r="F35" s="56"/>
      <c r="G35" s="56"/>
      <c r="H35" s="17">
        <f t="shared" si="1"/>
        <v>0</v>
      </c>
      <c r="I35" s="56"/>
      <c r="J35" s="56"/>
      <c r="K35" s="56"/>
      <c r="L35" s="56"/>
      <c r="M35" s="56"/>
      <c r="N35" s="18">
        <f t="shared" si="14"/>
        <v>0</v>
      </c>
      <c r="O35" s="18">
        <f t="shared" si="14"/>
        <v>0</v>
      </c>
      <c r="P35" s="18">
        <f t="shared" si="14"/>
        <v>0</v>
      </c>
      <c r="Q35" s="18">
        <f t="shared" si="14"/>
        <v>0</v>
      </c>
      <c r="R35" s="18">
        <f t="shared" si="14"/>
        <v>0</v>
      </c>
      <c r="S35" s="18">
        <f t="shared" si="2"/>
        <v>0</v>
      </c>
      <c r="T35" s="19"/>
    </row>
    <row r="36" spans="1:20" x14ac:dyDescent="0.2">
      <c r="A36" s="61"/>
      <c r="B36" s="20" t="s">
        <v>0</v>
      </c>
      <c r="C36" s="21">
        <f>SUM(C33:C35)</f>
        <v>0</v>
      </c>
      <c r="D36" s="21">
        <f t="shared" ref="D36:G36" si="15">SUM(D33:D35)</f>
        <v>0</v>
      </c>
      <c r="E36" s="21">
        <f t="shared" si="15"/>
        <v>0</v>
      </c>
      <c r="F36" s="21">
        <f t="shared" si="15"/>
        <v>0</v>
      </c>
      <c r="G36" s="21">
        <f t="shared" si="15"/>
        <v>0</v>
      </c>
      <c r="H36" s="22">
        <f t="shared" si="1"/>
        <v>0</v>
      </c>
      <c r="I36" s="21">
        <f t="shared" ref="I36:R36" si="16">SUM(I33:I35)</f>
        <v>0</v>
      </c>
      <c r="J36" s="21">
        <f t="shared" si="16"/>
        <v>0</v>
      </c>
      <c r="K36" s="21">
        <f t="shared" si="16"/>
        <v>0</v>
      </c>
      <c r="L36" s="21">
        <f t="shared" si="16"/>
        <v>0</v>
      </c>
      <c r="M36" s="21">
        <f t="shared" si="16"/>
        <v>0</v>
      </c>
      <c r="N36" s="23">
        <f t="shared" si="16"/>
        <v>0</v>
      </c>
      <c r="O36" s="23">
        <f t="shared" si="16"/>
        <v>0</v>
      </c>
      <c r="P36" s="23">
        <f t="shared" si="16"/>
        <v>0</v>
      </c>
      <c r="Q36" s="23">
        <f t="shared" si="16"/>
        <v>0</v>
      </c>
      <c r="R36" s="23">
        <f t="shared" si="16"/>
        <v>0</v>
      </c>
      <c r="S36" s="24">
        <f t="shared" si="2"/>
        <v>0</v>
      </c>
      <c r="T36" s="19"/>
    </row>
    <row r="37" spans="1:20" x14ac:dyDescent="0.2">
      <c r="A37" s="49" t="s">
        <v>63</v>
      </c>
      <c r="B37" s="25"/>
      <c r="C37" s="25"/>
      <c r="D37" s="25"/>
      <c r="E37" s="25"/>
      <c r="F37" s="25"/>
      <c r="G37" s="25"/>
      <c r="H37" s="26"/>
      <c r="I37" s="25"/>
      <c r="J37" s="25"/>
      <c r="K37" s="25"/>
      <c r="L37" s="25"/>
      <c r="M37" s="25"/>
      <c r="N37" s="27"/>
      <c r="O37" s="27"/>
      <c r="P37" s="27"/>
      <c r="Q37" s="27"/>
      <c r="R37" s="27"/>
      <c r="S37" s="28" t="str">
        <f>IF(S36&gt;0,S36/$S$44," ")</f>
        <v xml:space="preserve"> </v>
      </c>
      <c r="T37" s="29" t="s">
        <v>8</v>
      </c>
    </row>
    <row r="38" spans="1:20" ht="12.75" customHeight="1" x14ac:dyDescent="0.2">
      <c r="A38" s="61" t="s">
        <v>46</v>
      </c>
      <c r="B38" s="16" t="s">
        <v>40</v>
      </c>
      <c r="C38" s="56"/>
      <c r="D38" s="56"/>
      <c r="E38" s="56"/>
      <c r="F38" s="56"/>
      <c r="G38" s="56"/>
      <c r="H38" s="17">
        <f t="shared" si="1"/>
        <v>0</v>
      </c>
      <c r="I38" s="56"/>
      <c r="J38" s="56"/>
      <c r="K38" s="56"/>
      <c r="L38" s="56"/>
      <c r="M38" s="56"/>
      <c r="N38" s="18">
        <f t="shared" ref="N38:R40" si="17">C38*(1-I$48/5/$C$6)+I38/5/$C$6*(C$48)</f>
        <v>0</v>
      </c>
      <c r="O38" s="18">
        <f t="shared" si="17"/>
        <v>0</v>
      </c>
      <c r="P38" s="18">
        <f t="shared" si="17"/>
        <v>0</v>
      </c>
      <c r="Q38" s="18">
        <f t="shared" si="17"/>
        <v>0</v>
      </c>
      <c r="R38" s="18">
        <f t="shared" si="17"/>
        <v>0</v>
      </c>
      <c r="S38" s="18">
        <f t="shared" si="2"/>
        <v>0</v>
      </c>
      <c r="T38" s="19"/>
    </row>
    <row r="39" spans="1:20" x14ac:dyDescent="0.2">
      <c r="A39" s="61"/>
      <c r="B39" s="16" t="s">
        <v>41</v>
      </c>
      <c r="C39" s="56"/>
      <c r="D39" s="56"/>
      <c r="E39" s="56"/>
      <c r="F39" s="56"/>
      <c r="G39" s="56"/>
      <c r="H39" s="17">
        <f t="shared" si="1"/>
        <v>0</v>
      </c>
      <c r="I39" s="56"/>
      <c r="J39" s="56"/>
      <c r="K39" s="56"/>
      <c r="L39" s="56"/>
      <c r="M39" s="56"/>
      <c r="N39" s="18">
        <f t="shared" si="17"/>
        <v>0</v>
      </c>
      <c r="O39" s="18">
        <f t="shared" si="17"/>
        <v>0</v>
      </c>
      <c r="P39" s="18">
        <f t="shared" si="17"/>
        <v>0</v>
      </c>
      <c r="Q39" s="18">
        <f t="shared" si="17"/>
        <v>0</v>
      </c>
      <c r="R39" s="18">
        <f t="shared" si="17"/>
        <v>0</v>
      </c>
      <c r="S39" s="18">
        <f t="shared" si="2"/>
        <v>0</v>
      </c>
      <c r="T39" s="19"/>
    </row>
    <row r="40" spans="1:20" x14ac:dyDescent="0.2">
      <c r="A40" s="61"/>
      <c r="B40" s="16" t="s">
        <v>42</v>
      </c>
      <c r="C40" s="56"/>
      <c r="D40" s="56"/>
      <c r="E40" s="56"/>
      <c r="F40" s="56"/>
      <c r="G40" s="56"/>
      <c r="H40" s="17">
        <f t="shared" si="1"/>
        <v>0</v>
      </c>
      <c r="I40" s="56"/>
      <c r="J40" s="56"/>
      <c r="K40" s="56"/>
      <c r="L40" s="56"/>
      <c r="M40" s="56"/>
      <c r="N40" s="18">
        <f t="shared" si="17"/>
        <v>0</v>
      </c>
      <c r="O40" s="18">
        <f t="shared" si="17"/>
        <v>0</v>
      </c>
      <c r="P40" s="18">
        <f t="shared" si="17"/>
        <v>0</v>
      </c>
      <c r="Q40" s="18">
        <f t="shared" si="17"/>
        <v>0</v>
      </c>
      <c r="R40" s="18">
        <f t="shared" si="17"/>
        <v>0</v>
      </c>
      <c r="S40" s="18">
        <f t="shared" si="2"/>
        <v>0</v>
      </c>
      <c r="T40" s="19"/>
    </row>
    <row r="41" spans="1:20" x14ac:dyDescent="0.2">
      <c r="A41" s="61"/>
      <c r="B41" s="20" t="s">
        <v>0</v>
      </c>
      <c r="C41" s="21">
        <f>SUM(C38:C40)</f>
        <v>0</v>
      </c>
      <c r="D41" s="21">
        <f t="shared" ref="D41:G41" si="18">SUM(D38:D40)</f>
        <v>0</v>
      </c>
      <c r="E41" s="21">
        <f t="shared" si="18"/>
        <v>0</v>
      </c>
      <c r="F41" s="21">
        <f t="shared" si="18"/>
        <v>0</v>
      </c>
      <c r="G41" s="21">
        <f t="shared" si="18"/>
        <v>0</v>
      </c>
      <c r="H41" s="22">
        <f>SUM(C41:G41)</f>
        <v>0</v>
      </c>
      <c r="I41" s="21">
        <f t="shared" ref="I41:M41" si="19">SUM(I38:I40)</f>
        <v>0</v>
      </c>
      <c r="J41" s="21">
        <f t="shared" si="19"/>
        <v>0</v>
      </c>
      <c r="K41" s="21">
        <f t="shared" si="19"/>
        <v>0</v>
      </c>
      <c r="L41" s="21">
        <f t="shared" si="19"/>
        <v>0</v>
      </c>
      <c r="M41" s="21">
        <f t="shared" si="19"/>
        <v>0</v>
      </c>
      <c r="N41" s="23">
        <f>SUM(N38:N40)</f>
        <v>0</v>
      </c>
      <c r="O41" s="23">
        <f t="shared" ref="O41:R41" si="20">SUM(O38:O40)</f>
        <v>0</v>
      </c>
      <c r="P41" s="23">
        <f t="shared" si="20"/>
        <v>0</v>
      </c>
      <c r="Q41" s="23">
        <f t="shared" si="20"/>
        <v>0</v>
      </c>
      <c r="R41" s="23">
        <f t="shared" si="20"/>
        <v>0</v>
      </c>
      <c r="S41" s="24">
        <f t="shared" si="2"/>
        <v>0</v>
      </c>
      <c r="T41" s="19"/>
    </row>
    <row r="42" spans="1:20" x14ac:dyDescent="0.2">
      <c r="A42" s="49" t="s">
        <v>62</v>
      </c>
      <c r="B42" s="25"/>
      <c r="C42" s="25"/>
      <c r="D42" s="25"/>
      <c r="E42" s="25"/>
      <c r="F42" s="25"/>
      <c r="G42" s="25"/>
      <c r="H42" s="26"/>
      <c r="I42" s="25"/>
      <c r="J42" s="25"/>
      <c r="K42" s="25"/>
      <c r="L42" s="25"/>
      <c r="M42" s="25"/>
      <c r="N42" s="27"/>
      <c r="O42" s="27"/>
      <c r="P42" s="27"/>
      <c r="Q42" s="27"/>
      <c r="R42" s="27"/>
      <c r="S42" s="28" t="str">
        <f>IF(S41&gt;0,S41/$S$44," ")</f>
        <v xml:space="preserve"> </v>
      </c>
      <c r="T42" s="29" t="s">
        <v>9</v>
      </c>
    </row>
    <row r="43" spans="1:20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9"/>
    </row>
    <row r="44" spans="1:20" ht="26.25" customHeight="1" x14ac:dyDescent="0.2">
      <c r="A44" s="57" t="s">
        <v>47</v>
      </c>
      <c r="B44" s="57"/>
      <c r="C44" s="32">
        <f>C16+C24+C31+C36+C41</f>
        <v>0</v>
      </c>
      <c r="D44" s="32">
        <f>D16+D24+D31+D36+D41</f>
        <v>0</v>
      </c>
      <c r="E44" s="32">
        <f>E16+E24+E31+E36+E41</f>
        <v>0</v>
      </c>
      <c r="F44" s="32">
        <f>F16+F24+F31+F36+F41</f>
        <v>0</v>
      </c>
      <c r="G44" s="32">
        <f>G16+G24+G31+G36+G41</f>
        <v>0</v>
      </c>
      <c r="H44" s="33">
        <f>SUM(C44:G44)</f>
        <v>0</v>
      </c>
      <c r="I44" s="34">
        <f t="shared" ref="I44:S44" si="21">I16+I24+I31+I36+I41</f>
        <v>0</v>
      </c>
      <c r="J44" s="34">
        <f t="shared" si="21"/>
        <v>0</v>
      </c>
      <c r="K44" s="34">
        <f t="shared" si="21"/>
        <v>0</v>
      </c>
      <c r="L44" s="34">
        <f t="shared" si="21"/>
        <v>0</v>
      </c>
      <c r="M44" s="34">
        <f t="shared" si="21"/>
        <v>0</v>
      </c>
      <c r="N44" s="32">
        <f t="shared" si="21"/>
        <v>0</v>
      </c>
      <c r="O44" s="32">
        <f t="shared" si="21"/>
        <v>0</v>
      </c>
      <c r="P44" s="32">
        <f t="shared" si="21"/>
        <v>0</v>
      </c>
      <c r="Q44" s="32">
        <f t="shared" si="21"/>
        <v>0</v>
      </c>
      <c r="R44" s="32">
        <f t="shared" si="21"/>
        <v>0</v>
      </c>
      <c r="S44" s="32">
        <f t="shared" si="21"/>
        <v>0</v>
      </c>
      <c r="T44" s="19"/>
    </row>
    <row r="45" spans="1:20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">
      <c r="A46" s="16"/>
      <c r="B46" s="16" t="s">
        <v>12</v>
      </c>
      <c r="C46" s="56"/>
      <c r="D46" s="56"/>
      <c r="E46" s="56"/>
      <c r="F46" s="56"/>
      <c r="G46" s="56"/>
      <c r="H46" s="17">
        <f>SUM(C46:G46)</f>
        <v>0</v>
      </c>
      <c r="I46" s="56"/>
      <c r="J46" s="56"/>
      <c r="K46" s="56"/>
      <c r="L46" s="56"/>
      <c r="M46" s="56"/>
      <c r="N46" s="16"/>
      <c r="O46" s="16"/>
      <c r="P46" s="16"/>
      <c r="Q46" s="16"/>
      <c r="R46" s="16"/>
      <c r="S46" s="16"/>
      <c r="T46" s="19"/>
    </row>
    <row r="47" spans="1:20" x14ac:dyDescent="0.2">
      <c r="A47" s="16"/>
      <c r="B47" s="35" t="s">
        <v>49</v>
      </c>
      <c r="C47" s="56"/>
      <c r="D47" s="56"/>
      <c r="E47" s="56"/>
      <c r="F47" s="56"/>
      <c r="G47" s="56"/>
      <c r="H47" s="17">
        <f>SUM(C47:G47)</f>
        <v>0</v>
      </c>
      <c r="I47" s="56"/>
      <c r="J47" s="56"/>
      <c r="K47" s="56"/>
      <c r="L47" s="56"/>
      <c r="M47" s="56"/>
      <c r="N47" s="16"/>
      <c r="O47" s="16"/>
      <c r="P47" s="16"/>
      <c r="Q47" s="16"/>
      <c r="R47" s="16"/>
      <c r="S47" s="16"/>
      <c r="T47" s="19"/>
    </row>
    <row r="48" spans="1:20" x14ac:dyDescent="0.2">
      <c r="A48" s="16"/>
      <c r="B48" s="36" t="s">
        <v>53</v>
      </c>
      <c r="C48" s="18">
        <f>C44+C46+C47</f>
        <v>0</v>
      </c>
      <c r="D48" s="18">
        <f t="shared" ref="D48:G48" si="22">D44+D46+D47</f>
        <v>0</v>
      </c>
      <c r="E48" s="18">
        <f t="shared" si="22"/>
        <v>0</v>
      </c>
      <c r="F48" s="18">
        <f t="shared" si="22"/>
        <v>0</v>
      </c>
      <c r="G48" s="18">
        <f t="shared" si="22"/>
        <v>0</v>
      </c>
      <c r="H48" s="17">
        <f>SUM(C48:G48)</f>
        <v>0</v>
      </c>
      <c r="I48" s="16">
        <f>I44+I46+I47</f>
        <v>0</v>
      </c>
      <c r="J48" s="16">
        <f t="shared" ref="J48:M48" si="23">J44+J46+J47</f>
        <v>0</v>
      </c>
      <c r="K48" s="16">
        <f t="shared" si="23"/>
        <v>0</v>
      </c>
      <c r="L48" s="16">
        <f t="shared" si="23"/>
        <v>0</v>
      </c>
      <c r="M48" s="16">
        <f t="shared" si="23"/>
        <v>0</v>
      </c>
      <c r="N48" s="16"/>
      <c r="O48" s="16"/>
      <c r="P48" s="16"/>
      <c r="Q48" s="16"/>
      <c r="R48" s="16"/>
      <c r="S48" s="16"/>
      <c r="T48" s="19"/>
    </row>
    <row r="49" spans="1:20" x14ac:dyDescent="0.2">
      <c r="A49" s="16"/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9" t="s">
        <v>54</v>
      </c>
    </row>
    <row r="50" spans="1:20" x14ac:dyDescent="0.2">
      <c r="A50" s="37" t="s">
        <v>52</v>
      </c>
      <c r="B50" s="37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9" t="s">
        <v>55</v>
      </c>
    </row>
    <row r="51" spans="1:20" x14ac:dyDescent="0.2">
      <c r="A51" s="16"/>
      <c r="B51" s="16" t="s">
        <v>50</v>
      </c>
      <c r="C51" s="56"/>
      <c r="D51" s="56"/>
      <c r="E51" s="56"/>
      <c r="F51" s="56"/>
      <c r="G51" s="56"/>
      <c r="H51" s="17">
        <f t="shared" si="1"/>
        <v>0</v>
      </c>
      <c r="I51" s="56"/>
      <c r="J51" s="56"/>
      <c r="K51" s="56"/>
      <c r="L51" s="56"/>
      <c r="M51" s="56"/>
      <c r="N51" s="18">
        <f t="shared" ref="N51:R52" si="24">C51*(1-I$48/5/$C$6)+I51/5/$C$6*(C$48)</f>
        <v>0</v>
      </c>
      <c r="O51" s="18">
        <f t="shared" si="24"/>
        <v>0</v>
      </c>
      <c r="P51" s="18">
        <f t="shared" si="24"/>
        <v>0</v>
      </c>
      <c r="Q51" s="18">
        <f t="shared" si="24"/>
        <v>0</v>
      </c>
      <c r="R51" s="18">
        <f t="shared" si="24"/>
        <v>0</v>
      </c>
      <c r="S51" s="18">
        <f t="shared" ref="S51:S52" si="25">SUM(N51:R51)</f>
        <v>0</v>
      </c>
      <c r="T51" s="19"/>
    </row>
    <row r="52" spans="1:20" x14ac:dyDescent="0.2">
      <c r="A52" s="16"/>
      <c r="B52" s="16" t="s">
        <v>51</v>
      </c>
      <c r="C52" s="56"/>
      <c r="D52" s="56"/>
      <c r="E52" s="56"/>
      <c r="F52" s="56"/>
      <c r="G52" s="56"/>
      <c r="H52" s="17">
        <f t="shared" si="1"/>
        <v>0</v>
      </c>
      <c r="I52" s="56"/>
      <c r="J52" s="56"/>
      <c r="K52" s="56"/>
      <c r="L52" s="56"/>
      <c r="M52" s="56"/>
      <c r="N52" s="18">
        <f t="shared" si="24"/>
        <v>0</v>
      </c>
      <c r="O52" s="18">
        <f t="shared" si="24"/>
        <v>0</v>
      </c>
      <c r="P52" s="18">
        <f t="shared" si="24"/>
        <v>0</v>
      </c>
      <c r="Q52" s="18">
        <f t="shared" si="24"/>
        <v>0</v>
      </c>
      <c r="R52" s="18">
        <f t="shared" si="24"/>
        <v>0</v>
      </c>
      <c r="S52" s="18">
        <f t="shared" si="25"/>
        <v>0</v>
      </c>
      <c r="T52" s="19"/>
    </row>
    <row r="53" spans="1:20" x14ac:dyDescent="0.2">
      <c r="A53" s="16"/>
      <c r="B53" s="38" t="s">
        <v>0</v>
      </c>
      <c r="C53" s="39">
        <f>SUM(C51:C52)</f>
        <v>0</v>
      </c>
      <c r="D53" s="39">
        <f t="shared" ref="D53:G53" si="26">SUM(D51:D52)</f>
        <v>0</v>
      </c>
      <c r="E53" s="39">
        <f t="shared" si="26"/>
        <v>0</v>
      </c>
      <c r="F53" s="39">
        <f t="shared" si="26"/>
        <v>0</v>
      </c>
      <c r="G53" s="39">
        <f t="shared" si="26"/>
        <v>0</v>
      </c>
      <c r="H53" s="40">
        <f t="shared" si="1"/>
        <v>0</v>
      </c>
      <c r="I53" s="39">
        <f t="shared" ref="I53:M53" si="27">SUM(I51:I52)</f>
        <v>0</v>
      </c>
      <c r="J53" s="39">
        <f t="shared" si="27"/>
        <v>0</v>
      </c>
      <c r="K53" s="39">
        <f t="shared" si="27"/>
        <v>0</v>
      </c>
      <c r="L53" s="39">
        <f t="shared" si="27"/>
        <v>0</v>
      </c>
      <c r="M53" s="39">
        <f t="shared" si="27"/>
        <v>0</v>
      </c>
      <c r="N53" s="41">
        <f>SUM(N50:N52)</f>
        <v>0</v>
      </c>
      <c r="O53" s="41">
        <f t="shared" ref="O53:R53" si="28">SUM(O50:O52)</f>
        <v>0</v>
      </c>
      <c r="P53" s="41">
        <f t="shared" si="28"/>
        <v>0</v>
      </c>
      <c r="Q53" s="41">
        <f>SUM(Q50:Q52)</f>
        <v>0</v>
      </c>
      <c r="R53" s="41">
        <f t="shared" si="28"/>
        <v>0</v>
      </c>
      <c r="S53" s="41">
        <f>SUM(S51:S52)</f>
        <v>0</v>
      </c>
      <c r="T53" s="19"/>
    </row>
    <row r="54" spans="1:20" x14ac:dyDescent="0.2">
      <c r="A54" s="42" t="s">
        <v>68</v>
      </c>
      <c r="B54" s="43"/>
      <c r="C54" s="4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5" t="str">
        <f>IF(S53&gt;0,S53/$S$44," ")</f>
        <v xml:space="preserve"> </v>
      </c>
      <c r="T54" s="46" t="s">
        <v>10</v>
      </c>
    </row>
  </sheetData>
  <sheetProtection algorithmName="SHA-512" hashValue="mGGyFffSYPpsi9m1E1Th9HisM068Piov3joSrIg6FuLqS2ObDJR8IAiLt1t0vUHwvcSEffFblkK0N/LrMImyDg==" saltValue="DykIdO1Smwpqd0KccUWxeA==" spinCount="100000" sheet="1" objects="1" scenarios="1"/>
  <mergeCells count="13">
    <mergeCell ref="A44:B44"/>
    <mergeCell ref="C4:J4"/>
    <mergeCell ref="C9:H9"/>
    <mergeCell ref="I9:M9"/>
    <mergeCell ref="N9:S9"/>
    <mergeCell ref="C10:H10"/>
    <mergeCell ref="I10:M10"/>
    <mergeCell ref="N10:S10"/>
    <mergeCell ref="A12:A16"/>
    <mergeCell ref="A18:A24"/>
    <mergeCell ref="A26:A31"/>
    <mergeCell ref="A33:A36"/>
    <mergeCell ref="A38:A41"/>
  </mergeCells>
  <conditionalFormatting sqref="S17">
    <cfRule type="cellIs" dxfId="20" priority="6" operator="lessThan">
      <formula>0.27</formula>
    </cfRule>
    <cfRule type="expression" dxfId="19" priority="7">
      <formula>"&lt;0.27"</formula>
    </cfRule>
  </conditionalFormatting>
  <conditionalFormatting sqref="S25">
    <cfRule type="cellIs" dxfId="18" priority="5" operator="lessThan">
      <formula>0.27</formula>
    </cfRule>
  </conditionalFormatting>
  <conditionalFormatting sqref="S32">
    <cfRule type="cellIs" dxfId="17" priority="4" operator="lessThan">
      <formula>0.12</formula>
    </cfRule>
  </conditionalFormatting>
  <conditionalFormatting sqref="S37">
    <cfRule type="cellIs" dxfId="16" priority="3" operator="lessThan">
      <formula>0.06</formula>
    </cfRule>
  </conditionalFormatting>
  <conditionalFormatting sqref="S42">
    <cfRule type="cellIs" dxfId="15" priority="2" operator="lessThan">
      <formula>0.15</formula>
    </cfRule>
  </conditionalFormatting>
  <conditionalFormatting sqref="S54">
    <cfRule type="cellIs" dxfId="14" priority="1" operator="lessThan">
      <formula>0.03</formula>
    </cfRule>
  </conditionalFormatting>
  <pageMargins left="0.7" right="0.7" top="0.78740157499999996" bottom="0.78740157499999996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F6FD-5DB1-4A9A-8E2B-50218C1C1464}">
  <dimension ref="A1:Q55"/>
  <sheetViews>
    <sheetView zoomScaleNormal="100" workbookViewId="0">
      <selection activeCell="H52" sqref="H52:K53"/>
    </sheetView>
  </sheetViews>
  <sheetFormatPr baseColWidth="10" defaultColWidth="11" defaultRowHeight="12.75" x14ac:dyDescent="0.2"/>
  <cols>
    <col min="1" max="1" width="2.625" style="5" customWidth="1"/>
    <col min="2" max="2" width="14.5" style="5" customWidth="1"/>
    <col min="3" max="6" width="4.25" style="5" bestFit="1" customWidth="1"/>
    <col min="7" max="7" width="4.25" style="47" customWidth="1"/>
    <col min="8" max="11" width="3.125" style="5" customWidth="1"/>
    <col min="12" max="15" width="4.375" style="5" customWidth="1"/>
    <col min="16" max="16" width="6.125" style="5" customWidth="1"/>
    <col min="17" max="17" width="6.125" style="6" bestFit="1" customWidth="1"/>
    <col min="18" max="16384" width="11" style="5"/>
  </cols>
  <sheetData>
    <row r="1" spans="1:17" x14ac:dyDescent="0.2">
      <c r="A1" s="1" t="s">
        <v>67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 t="s">
        <v>73</v>
      </c>
      <c r="B2" s="7"/>
      <c r="C2" s="1"/>
      <c r="D2" s="2"/>
      <c r="E2" s="2"/>
      <c r="F2" s="2"/>
      <c r="G2" s="3"/>
      <c r="H2" s="2"/>
      <c r="I2" s="4"/>
    </row>
    <row r="3" spans="1:17" x14ac:dyDescent="0.2">
      <c r="A3" s="2" t="s">
        <v>14</v>
      </c>
      <c r="B3" s="1"/>
      <c r="C3" s="53"/>
      <c r="D3" s="2"/>
      <c r="E3" s="1"/>
      <c r="F3" s="2"/>
      <c r="G3" s="3"/>
      <c r="H3" s="2"/>
      <c r="I3" s="4"/>
    </row>
    <row r="4" spans="1:17" x14ac:dyDescent="0.2">
      <c r="A4" s="2" t="s">
        <v>15</v>
      </c>
      <c r="B4" s="1"/>
      <c r="C4" s="58"/>
      <c r="D4" s="58"/>
      <c r="E4" s="58"/>
      <c r="F4" s="58"/>
      <c r="G4" s="58"/>
      <c r="H4" s="58"/>
      <c r="I4" s="58"/>
    </row>
    <row r="5" spans="1:17" x14ac:dyDescent="0.2">
      <c r="A5" s="2" t="s">
        <v>16</v>
      </c>
      <c r="B5" s="1"/>
      <c r="C5" s="54"/>
      <c r="D5" s="8"/>
      <c r="E5" s="8"/>
      <c r="F5" s="8"/>
      <c r="G5" s="9"/>
      <c r="H5" s="8"/>
      <c r="I5" s="8"/>
    </row>
    <row r="6" spans="1:17" x14ac:dyDescent="0.2">
      <c r="A6" s="51" t="s">
        <v>57</v>
      </c>
      <c r="C6" s="55">
        <v>38</v>
      </c>
      <c r="D6" s="1"/>
      <c r="E6" s="1"/>
      <c r="F6" s="1"/>
      <c r="G6" s="10"/>
      <c r="H6" s="1"/>
      <c r="I6" s="1"/>
    </row>
    <row r="7" spans="1:17" x14ac:dyDescent="0.2">
      <c r="A7" s="11"/>
      <c r="B7" s="11"/>
      <c r="C7" s="1"/>
      <c r="D7" s="1"/>
      <c r="E7" s="1"/>
      <c r="F7" s="1"/>
      <c r="G7" s="10"/>
      <c r="H7" s="1"/>
      <c r="I7" s="1"/>
    </row>
    <row r="8" spans="1:17" x14ac:dyDescent="0.2">
      <c r="A8" s="2" t="s">
        <v>48</v>
      </c>
      <c r="B8" s="2"/>
      <c r="C8" s="2"/>
      <c r="D8" s="2"/>
      <c r="E8" s="2"/>
      <c r="F8" s="2"/>
      <c r="G8" s="3"/>
      <c r="H8" s="2"/>
      <c r="I8" s="4"/>
    </row>
    <row r="9" spans="1:17" x14ac:dyDescent="0.2">
      <c r="A9" s="48" t="s">
        <v>61</v>
      </c>
      <c r="B9" s="12"/>
      <c r="C9" s="59" t="s">
        <v>58</v>
      </c>
      <c r="D9" s="59"/>
      <c r="E9" s="59"/>
      <c r="F9" s="59"/>
      <c r="G9" s="59"/>
      <c r="H9" s="59" t="s">
        <v>43</v>
      </c>
      <c r="I9" s="59"/>
      <c r="J9" s="59"/>
      <c r="K9" s="59"/>
      <c r="L9" s="59" t="s">
        <v>0</v>
      </c>
      <c r="M9" s="59"/>
      <c r="N9" s="59"/>
      <c r="O9" s="59"/>
      <c r="P9" s="59"/>
      <c r="Q9" s="13"/>
    </row>
    <row r="10" spans="1:17" ht="12.75" customHeight="1" x14ac:dyDescent="0.2">
      <c r="A10" s="12"/>
      <c r="B10" s="12"/>
      <c r="C10" s="60" t="s">
        <v>45</v>
      </c>
      <c r="D10" s="60"/>
      <c r="E10" s="60"/>
      <c r="F10" s="60"/>
      <c r="G10" s="60"/>
      <c r="H10" s="60" t="s">
        <v>59</v>
      </c>
      <c r="I10" s="60"/>
      <c r="J10" s="60"/>
      <c r="K10" s="60"/>
      <c r="L10" s="60" t="s">
        <v>44</v>
      </c>
      <c r="M10" s="60"/>
      <c r="N10" s="60"/>
      <c r="O10" s="60"/>
      <c r="P10" s="60"/>
      <c r="Q10" s="13" t="s">
        <v>54</v>
      </c>
    </row>
    <row r="11" spans="1:17" x14ac:dyDescent="0.2">
      <c r="A11" s="12"/>
      <c r="B11" s="14" t="s">
        <v>27</v>
      </c>
      <c r="C11" s="13" t="s">
        <v>2</v>
      </c>
      <c r="D11" s="13" t="s">
        <v>3</v>
      </c>
      <c r="E11" s="13" t="s">
        <v>4</v>
      </c>
      <c r="F11" s="13" t="s">
        <v>5</v>
      </c>
      <c r="G11" s="15" t="s">
        <v>0</v>
      </c>
      <c r="H11" s="13" t="s">
        <v>2</v>
      </c>
      <c r="I11" s="13" t="s">
        <v>3</v>
      </c>
      <c r="J11" s="13" t="s">
        <v>4</v>
      </c>
      <c r="K11" s="13" t="s">
        <v>5</v>
      </c>
      <c r="L11" s="13" t="s">
        <v>2</v>
      </c>
      <c r="M11" s="13" t="s">
        <v>3</v>
      </c>
      <c r="N11" s="13" t="s">
        <v>4</v>
      </c>
      <c r="O11" s="13" t="s">
        <v>5</v>
      </c>
      <c r="P11" s="13" t="s">
        <v>0</v>
      </c>
      <c r="Q11" s="13" t="s">
        <v>56</v>
      </c>
    </row>
    <row r="12" spans="1:17" x14ac:dyDescent="0.2">
      <c r="A12" s="61" t="s">
        <v>19</v>
      </c>
      <c r="B12" s="16" t="s">
        <v>28</v>
      </c>
      <c r="C12" s="56"/>
      <c r="D12" s="56"/>
      <c r="E12" s="56"/>
      <c r="F12" s="56"/>
      <c r="G12" s="17">
        <f>SUM(C12:F12)</f>
        <v>0</v>
      </c>
      <c r="H12" s="56"/>
      <c r="I12" s="56"/>
      <c r="J12" s="56"/>
      <c r="K12" s="56"/>
      <c r="L12" s="18">
        <f t="shared" ref="L12:O15" si="0">C12*(1-H$49/5/$C$6)+H12/5/$C$6*(C$49)</f>
        <v>0</v>
      </c>
      <c r="M12" s="18">
        <f t="shared" si="0"/>
        <v>0</v>
      </c>
      <c r="N12" s="18">
        <f t="shared" si="0"/>
        <v>0</v>
      </c>
      <c r="O12" s="18">
        <f t="shared" si="0"/>
        <v>0</v>
      </c>
      <c r="P12" s="18">
        <f>SUM(L12:O12)</f>
        <v>0</v>
      </c>
      <c r="Q12" s="19"/>
    </row>
    <row r="13" spans="1:17" x14ac:dyDescent="0.2">
      <c r="A13" s="61"/>
      <c r="B13" s="16" t="s">
        <v>17</v>
      </c>
      <c r="C13" s="56"/>
      <c r="D13" s="56"/>
      <c r="E13" s="56"/>
      <c r="F13" s="56"/>
      <c r="G13" s="17">
        <f t="shared" ref="G13:G54" si="1">SUM(C13:F13)</f>
        <v>0</v>
      </c>
      <c r="H13" s="56"/>
      <c r="I13" s="56"/>
      <c r="J13" s="56"/>
      <c r="K13" s="56"/>
      <c r="L13" s="18">
        <f t="shared" si="0"/>
        <v>0</v>
      </c>
      <c r="M13" s="18">
        <f t="shared" si="0"/>
        <v>0</v>
      </c>
      <c r="N13" s="18">
        <f t="shared" si="0"/>
        <v>0</v>
      </c>
      <c r="O13" s="18">
        <f t="shared" si="0"/>
        <v>0</v>
      </c>
      <c r="P13" s="18">
        <f t="shared" ref="P13:P42" si="2">SUM(L13:O13)</f>
        <v>0</v>
      </c>
      <c r="Q13" s="19"/>
    </row>
    <row r="14" spans="1:17" x14ac:dyDescent="0.2">
      <c r="A14" s="61"/>
      <c r="B14" s="16" t="s">
        <v>18</v>
      </c>
      <c r="C14" s="56"/>
      <c r="D14" s="56"/>
      <c r="E14" s="56"/>
      <c r="F14" s="56"/>
      <c r="G14" s="17">
        <f t="shared" si="1"/>
        <v>0</v>
      </c>
      <c r="H14" s="56"/>
      <c r="I14" s="56"/>
      <c r="J14" s="56"/>
      <c r="K14" s="56"/>
      <c r="L14" s="18">
        <f t="shared" si="0"/>
        <v>0</v>
      </c>
      <c r="M14" s="18">
        <f t="shared" si="0"/>
        <v>0</v>
      </c>
      <c r="N14" s="18">
        <f t="shared" si="0"/>
        <v>0</v>
      </c>
      <c r="O14" s="18">
        <f t="shared" si="0"/>
        <v>0</v>
      </c>
      <c r="P14" s="18">
        <f t="shared" si="2"/>
        <v>0</v>
      </c>
      <c r="Q14" s="19"/>
    </row>
    <row r="15" spans="1:17" x14ac:dyDescent="0.2">
      <c r="A15" s="61"/>
      <c r="B15" s="16" t="s">
        <v>29</v>
      </c>
      <c r="C15" s="56"/>
      <c r="D15" s="56"/>
      <c r="E15" s="56"/>
      <c r="F15" s="56"/>
      <c r="G15" s="17">
        <f t="shared" si="1"/>
        <v>0</v>
      </c>
      <c r="H15" s="56"/>
      <c r="I15" s="56"/>
      <c r="J15" s="56"/>
      <c r="K15" s="56"/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8">
        <f t="shared" si="2"/>
        <v>0</v>
      </c>
      <c r="Q15" s="19"/>
    </row>
    <row r="16" spans="1:17" x14ac:dyDescent="0.2">
      <c r="A16" s="61"/>
      <c r="B16" s="20" t="s">
        <v>0</v>
      </c>
      <c r="C16" s="21">
        <f>SUM(C12:C15)</f>
        <v>0</v>
      </c>
      <c r="D16" s="21">
        <f t="shared" ref="D16:F16" si="3">SUM(D12:D15)</f>
        <v>0</v>
      </c>
      <c r="E16" s="21">
        <f t="shared" si="3"/>
        <v>0</v>
      </c>
      <c r="F16" s="21">
        <f t="shared" si="3"/>
        <v>0</v>
      </c>
      <c r="G16" s="22">
        <f t="shared" si="1"/>
        <v>0</v>
      </c>
      <c r="H16" s="21">
        <f t="shared" ref="H16:K16" si="4">SUM(H12:H15)</f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3">
        <f>SUM(L12:L15)</f>
        <v>0</v>
      </c>
      <c r="M16" s="23">
        <f t="shared" ref="M16:O16" si="5">SUM(M12:M15)</f>
        <v>0</v>
      </c>
      <c r="N16" s="23">
        <f t="shared" si="5"/>
        <v>0</v>
      </c>
      <c r="O16" s="23">
        <f t="shared" si="5"/>
        <v>0</v>
      </c>
      <c r="P16" s="24">
        <f>SUM(L16:O16)</f>
        <v>0</v>
      </c>
      <c r="Q16" s="19"/>
    </row>
    <row r="17" spans="1:17" x14ac:dyDescent="0.2">
      <c r="A17" s="49" t="s">
        <v>64</v>
      </c>
      <c r="B17" s="25"/>
      <c r="C17" s="25"/>
      <c r="D17" s="25"/>
      <c r="E17" s="25"/>
      <c r="F17" s="25"/>
      <c r="G17" s="26"/>
      <c r="H17" s="25"/>
      <c r="I17" s="25"/>
      <c r="J17" s="25"/>
      <c r="K17" s="25"/>
      <c r="L17" s="27"/>
      <c r="M17" s="27"/>
      <c r="N17" s="27"/>
      <c r="O17" s="27"/>
      <c r="P17" s="28" t="str">
        <f>IF(P16&gt;0,P16/$P$45," ")</f>
        <v xml:space="preserve"> </v>
      </c>
      <c r="Q17" s="29" t="s">
        <v>6</v>
      </c>
    </row>
    <row r="18" spans="1:17" x14ac:dyDescent="0.2">
      <c r="A18" s="61" t="s">
        <v>13</v>
      </c>
      <c r="B18" s="16" t="s">
        <v>20</v>
      </c>
      <c r="C18" s="56"/>
      <c r="D18" s="56"/>
      <c r="E18" s="56"/>
      <c r="F18" s="56"/>
      <c r="G18" s="17">
        <f t="shared" si="1"/>
        <v>0</v>
      </c>
      <c r="H18" s="56"/>
      <c r="I18" s="56"/>
      <c r="J18" s="56"/>
      <c r="K18" s="56"/>
      <c r="L18" s="18">
        <f t="shared" ref="L18:O23" si="6">C18*(1-H$49/5/$C$6)+H18/5/$C$6*(C$49)</f>
        <v>0</v>
      </c>
      <c r="M18" s="18">
        <f t="shared" si="6"/>
        <v>0</v>
      </c>
      <c r="N18" s="18">
        <f t="shared" si="6"/>
        <v>0</v>
      </c>
      <c r="O18" s="18">
        <f t="shared" si="6"/>
        <v>0</v>
      </c>
      <c r="P18" s="18">
        <f t="shared" si="2"/>
        <v>0</v>
      </c>
      <c r="Q18" s="19"/>
    </row>
    <row r="19" spans="1:17" x14ac:dyDescent="0.2">
      <c r="A19" s="61"/>
      <c r="B19" s="16" t="s">
        <v>21</v>
      </c>
      <c r="C19" s="56"/>
      <c r="D19" s="56"/>
      <c r="E19" s="56"/>
      <c r="F19" s="56"/>
      <c r="G19" s="17">
        <f t="shared" si="1"/>
        <v>0</v>
      </c>
      <c r="H19" s="56"/>
      <c r="I19" s="56"/>
      <c r="J19" s="56"/>
      <c r="K19" s="56"/>
      <c r="L19" s="18">
        <f t="shared" si="6"/>
        <v>0</v>
      </c>
      <c r="M19" s="18">
        <f t="shared" si="6"/>
        <v>0</v>
      </c>
      <c r="N19" s="18">
        <f t="shared" si="6"/>
        <v>0</v>
      </c>
      <c r="O19" s="18">
        <f t="shared" si="6"/>
        <v>0</v>
      </c>
      <c r="P19" s="18">
        <f t="shared" si="2"/>
        <v>0</v>
      </c>
      <c r="Q19" s="19"/>
    </row>
    <row r="20" spans="1:17" x14ac:dyDescent="0.2">
      <c r="A20" s="61"/>
      <c r="B20" s="16" t="s">
        <v>22</v>
      </c>
      <c r="C20" s="56"/>
      <c r="D20" s="56"/>
      <c r="E20" s="56"/>
      <c r="F20" s="56"/>
      <c r="G20" s="17">
        <f t="shared" si="1"/>
        <v>0</v>
      </c>
      <c r="H20" s="56"/>
      <c r="I20" s="56"/>
      <c r="J20" s="56"/>
      <c r="K20" s="56"/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2"/>
        <v>0</v>
      </c>
      <c r="Q20" s="19"/>
    </row>
    <row r="21" spans="1:17" x14ac:dyDescent="0.2">
      <c r="A21" s="61"/>
      <c r="B21" s="16" t="s">
        <v>23</v>
      </c>
      <c r="C21" s="56"/>
      <c r="D21" s="56"/>
      <c r="E21" s="56"/>
      <c r="F21" s="56"/>
      <c r="G21" s="17">
        <f t="shared" si="1"/>
        <v>0</v>
      </c>
      <c r="H21" s="56"/>
      <c r="I21" s="56"/>
      <c r="J21" s="56"/>
      <c r="K21" s="56"/>
      <c r="L21" s="18">
        <f t="shared" si="6"/>
        <v>0</v>
      </c>
      <c r="M21" s="18">
        <f t="shared" si="6"/>
        <v>0</v>
      </c>
      <c r="N21" s="18">
        <f t="shared" si="6"/>
        <v>0</v>
      </c>
      <c r="O21" s="18">
        <f t="shared" si="6"/>
        <v>0</v>
      </c>
      <c r="P21" s="18">
        <f t="shared" si="2"/>
        <v>0</v>
      </c>
      <c r="Q21" s="19"/>
    </row>
    <row r="22" spans="1:17" x14ac:dyDescent="0.2">
      <c r="A22" s="61"/>
      <c r="B22" s="16" t="s">
        <v>24</v>
      </c>
      <c r="C22" s="56"/>
      <c r="D22" s="56"/>
      <c r="E22" s="56"/>
      <c r="F22" s="56"/>
      <c r="G22" s="17">
        <f t="shared" si="1"/>
        <v>0</v>
      </c>
      <c r="H22" s="56"/>
      <c r="I22" s="56"/>
      <c r="J22" s="56"/>
      <c r="K22" s="56"/>
      <c r="L22" s="18">
        <f t="shared" si="6"/>
        <v>0</v>
      </c>
      <c r="M22" s="18">
        <f t="shared" si="6"/>
        <v>0</v>
      </c>
      <c r="N22" s="18">
        <f t="shared" si="6"/>
        <v>0</v>
      </c>
      <c r="O22" s="18">
        <f t="shared" si="6"/>
        <v>0</v>
      </c>
      <c r="P22" s="18">
        <f t="shared" si="2"/>
        <v>0</v>
      </c>
      <c r="Q22" s="19"/>
    </row>
    <row r="23" spans="1:17" x14ac:dyDescent="0.2">
      <c r="A23" s="61"/>
      <c r="B23" s="16" t="s">
        <v>25</v>
      </c>
      <c r="C23" s="56"/>
      <c r="D23" s="56"/>
      <c r="E23" s="56"/>
      <c r="F23" s="56"/>
      <c r="G23" s="17">
        <f t="shared" si="1"/>
        <v>0</v>
      </c>
      <c r="H23" s="56"/>
      <c r="I23" s="56"/>
      <c r="J23" s="56"/>
      <c r="K23" s="56"/>
      <c r="L23" s="18">
        <f t="shared" si="6"/>
        <v>0</v>
      </c>
      <c r="M23" s="18">
        <f t="shared" si="6"/>
        <v>0</v>
      </c>
      <c r="N23" s="18">
        <f t="shared" si="6"/>
        <v>0</v>
      </c>
      <c r="O23" s="18">
        <f t="shared" si="6"/>
        <v>0</v>
      </c>
      <c r="P23" s="18">
        <f t="shared" si="2"/>
        <v>0</v>
      </c>
      <c r="Q23" s="19"/>
    </row>
    <row r="24" spans="1:17" s="31" customFormat="1" x14ac:dyDescent="0.2">
      <c r="A24" s="61"/>
      <c r="B24" s="20" t="s">
        <v>0</v>
      </c>
      <c r="C24" s="21">
        <f>SUM(C18:C23)</f>
        <v>0</v>
      </c>
      <c r="D24" s="21">
        <f t="shared" ref="D24:F24" si="7">SUM(D18:D23)</f>
        <v>0</v>
      </c>
      <c r="E24" s="21">
        <f t="shared" si="7"/>
        <v>0</v>
      </c>
      <c r="F24" s="21">
        <f t="shared" si="7"/>
        <v>0</v>
      </c>
      <c r="G24" s="22">
        <f t="shared" si="1"/>
        <v>0</v>
      </c>
      <c r="H24" s="21">
        <f t="shared" ref="H24:O24" si="8">SUM(H18:H23)</f>
        <v>0</v>
      </c>
      <c r="I24" s="21">
        <f t="shared" si="8"/>
        <v>0</v>
      </c>
      <c r="J24" s="21">
        <f t="shared" si="8"/>
        <v>0</v>
      </c>
      <c r="K24" s="21">
        <f t="shared" si="8"/>
        <v>0</v>
      </c>
      <c r="L24" s="23">
        <f t="shared" si="8"/>
        <v>0</v>
      </c>
      <c r="M24" s="23">
        <f t="shared" si="8"/>
        <v>0</v>
      </c>
      <c r="N24" s="23">
        <f t="shared" si="8"/>
        <v>0</v>
      </c>
      <c r="O24" s="23">
        <f t="shared" si="8"/>
        <v>0</v>
      </c>
      <c r="P24" s="24">
        <f t="shared" si="2"/>
        <v>0</v>
      </c>
      <c r="Q24" s="30"/>
    </row>
    <row r="25" spans="1:17" s="31" customFormat="1" x14ac:dyDescent="0.2">
      <c r="A25" s="49" t="s">
        <v>26</v>
      </c>
      <c r="B25" s="25"/>
      <c r="C25" s="25"/>
      <c r="D25" s="25"/>
      <c r="E25" s="25"/>
      <c r="F25" s="25"/>
      <c r="G25" s="26"/>
      <c r="H25" s="25"/>
      <c r="I25" s="25"/>
      <c r="J25" s="25"/>
      <c r="K25" s="25"/>
      <c r="L25" s="27"/>
      <c r="M25" s="27"/>
      <c r="N25" s="27"/>
      <c r="O25" s="27"/>
      <c r="P25" s="28" t="str">
        <f>IF(P24&gt;0,P24/$P$45," ")</f>
        <v xml:space="preserve"> </v>
      </c>
      <c r="Q25" s="29" t="s">
        <v>6</v>
      </c>
    </row>
    <row r="26" spans="1:17" ht="12.75" customHeight="1" x14ac:dyDescent="0.2">
      <c r="A26" s="61" t="s">
        <v>34</v>
      </c>
      <c r="B26" s="16" t="s">
        <v>30</v>
      </c>
      <c r="C26" s="56"/>
      <c r="D26" s="56"/>
      <c r="E26" s="56"/>
      <c r="F26" s="56"/>
      <c r="G26" s="17">
        <f t="shared" si="1"/>
        <v>0</v>
      </c>
      <c r="H26" s="56"/>
      <c r="I26" s="56"/>
      <c r="J26" s="56"/>
      <c r="K26" s="56"/>
      <c r="L26" s="18">
        <f t="shared" ref="L26:O30" si="9">C26*(1-H$49/5/$C$6)+H26/5/$C$6*(C$49)</f>
        <v>0</v>
      </c>
      <c r="M26" s="18">
        <f t="shared" si="9"/>
        <v>0</v>
      </c>
      <c r="N26" s="18">
        <f t="shared" si="9"/>
        <v>0</v>
      </c>
      <c r="O26" s="18">
        <f t="shared" si="9"/>
        <v>0</v>
      </c>
      <c r="P26" s="18">
        <f t="shared" si="2"/>
        <v>0</v>
      </c>
      <c r="Q26" s="19"/>
    </row>
    <row r="27" spans="1:17" x14ac:dyDescent="0.2">
      <c r="A27" s="61"/>
      <c r="B27" s="16" t="s">
        <v>31</v>
      </c>
      <c r="C27" s="56"/>
      <c r="D27" s="56"/>
      <c r="E27" s="56"/>
      <c r="F27" s="56"/>
      <c r="G27" s="17">
        <f t="shared" si="1"/>
        <v>0</v>
      </c>
      <c r="H27" s="56"/>
      <c r="I27" s="56"/>
      <c r="J27" s="56"/>
      <c r="K27" s="56"/>
      <c r="L27" s="18">
        <f t="shared" si="9"/>
        <v>0</v>
      </c>
      <c r="M27" s="18">
        <f t="shared" si="9"/>
        <v>0</v>
      </c>
      <c r="N27" s="18">
        <f t="shared" si="9"/>
        <v>0</v>
      </c>
      <c r="O27" s="18">
        <f t="shared" si="9"/>
        <v>0</v>
      </c>
      <c r="P27" s="18">
        <f t="shared" si="2"/>
        <v>0</v>
      </c>
      <c r="Q27" s="19"/>
    </row>
    <row r="28" spans="1:17" x14ac:dyDescent="0.2">
      <c r="A28" s="61"/>
      <c r="B28" s="16" t="s">
        <v>32</v>
      </c>
      <c r="C28" s="56"/>
      <c r="D28" s="56"/>
      <c r="E28" s="56"/>
      <c r="F28" s="56"/>
      <c r="G28" s="17">
        <f t="shared" si="1"/>
        <v>0</v>
      </c>
      <c r="H28" s="56"/>
      <c r="I28" s="56"/>
      <c r="J28" s="56"/>
      <c r="K28" s="56"/>
      <c r="L28" s="18">
        <f t="shared" si="9"/>
        <v>0</v>
      </c>
      <c r="M28" s="18">
        <f t="shared" si="9"/>
        <v>0</v>
      </c>
      <c r="N28" s="18">
        <f t="shared" si="9"/>
        <v>0</v>
      </c>
      <c r="O28" s="18">
        <f t="shared" si="9"/>
        <v>0</v>
      </c>
      <c r="P28" s="18">
        <f t="shared" si="2"/>
        <v>0</v>
      </c>
      <c r="Q28" s="19"/>
    </row>
    <row r="29" spans="1:17" x14ac:dyDescent="0.2">
      <c r="A29" s="61"/>
      <c r="B29" s="50" t="s">
        <v>65</v>
      </c>
      <c r="C29" s="56"/>
      <c r="D29" s="56"/>
      <c r="E29" s="56"/>
      <c r="F29" s="56"/>
      <c r="G29" s="17">
        <f t="shared" si="1"/>
        <v>0</v>
      </c>
      <c r="H29" s="56"/>
      <c r="I29" s="56"/>
      <c r="J29" s="56"/>
      <c r="K29" s="56"/>
      <c r="L29" s="18">
        <f t="shared" si="9"/>
        <v>0</v>
      </c>
      <c r="M29" s="18">
        <f t="shared" si="9"/>
        <v>0</v>
      </c>
      <c r="N29" s="18">
        <f t="shared" si="9"/>
        <v>0</v>
      </c>
      <c r="O29" s="18">
        <f t="shared" si="9"/>
        <v>0</v>
      </c>
      <c r="P29" s="18">
        <f t="shared" si="2"/>
        <v>0</v>
      </c>
      <c r="Q29" s="19"/>
    </row>
    <row r="30" spans="1:17" x14ac:dyDescent="0.2">
      <c r="A30" s="61"/>
      <c r="B30" s="16" t="s">
        <v>33</v>
      </c>
      <c r="C30" s="56"/>
      <c r="D30" s="56"/>
      <c r="E30" s="56"/>
      <c r="F30" s="56"/>
      <c r="G30" s="17">
        <f t="shared" si="1"/>
        <v>0</v>
      </c>
      <c r="H30" s="56"/>
      <c r="I30" s="56"/>
      <c r="J30" s="56"/>
      <c r="K30" s="56"/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2"/>
        <v>0</v>
      </c>
      <c r="Q30" s="19"/>
    </row>
    <row r="31" spans="1:17" x14ac:dyDescent="0.2">
      <c r="A31" s="61"/>
      <c r="B31" s="20" t="s">
        <v>0</v>
      </c>
      <c r="C31" s="21">
        <f>SUM(C26:C30)</f>
        <v>0</v>
      </c>
      <c r="D31" s="21">
        <f t="shared" ref="D31:F31" si="10">SUM(D26:D30)</f>
        <v>0</v>
      </c>
      <c r="E31" s="21">
        <f t="shared" si="10"/>
        <v>0</v>
      </c>
      <c r="F31" s="21">
        <f t="shared" si="10"/>
        <v>0</v>
      </c>
      <c r="G31" s="22">
        <f t="shared" si="1"/>
        <v>0</v>
      </c>
      <c r="H31" s="21">
        <f t="shared" ref="H31:K31" si="11">SUM(H26:H30)</f>
        <v>0</v>
      </c>
      <c r="I31" s="21">
        <f t="shared" si="11"/>
        <v>0</v>
      </c>
      <c r="J31" s="21">
        <f t="shared" si="11"/>
        <v>0</v>
      </c>
      <c r="K31" s="21">
        <f t="shared" si="11"/>
        <v>0</v>
      </c>
      <c r="L31" s="23">
        <f>SUM(L26:L30)</f>
        <v>0</v>
      </c>
      <c r="M31" s="23">
        <f t="shared" ref="M31:O31" si="12">SUM(M26:M30)</f>
        <v>0</v>
      </c>
      <c r="N31" s="23">
        <f t="shared" si="12"/>
        <v>0</v>
      </c>
      <c r="O31" s="23">
        <f t="shared" si="12"/>
        <v>0</v>
      </c>
      <c r="P31" s="24">
        <f t="shared" si="2"/>
        <v>0</v>
      </c>
      <c r="Q31" s="19"/>
    </row>
    <row r="32" spans="1:17" x14ac:dyDescent="0.2">
      <c r="A32" s="49" t="s">
        <v>36</v>
      </c>
      <c r="B32" s="25"/>
      <c r="C32" s="25"/>
      <c r="D32" s="25"/>
      <c r="E32" s="25"/>
      <c r="F32" s="25"/>
      <c r="G32" s="26"/>
      <c r="H32" s="25"/>
      <c r="I32" s="25"/>
      <c r="J32" s="25"/>
      <c r="K32" s="25"/>
      <c r="L32" s="27"/>
      <c r="M32" s="27"/>
      <c r="N32" s="27"/>
      <c r="O32" s="27"/>
      <c r="P32" s="28" t="str">
        <f>IF(P31&gt;0,P31/$P$45," ")</f>
        <v xml:space="preserve"> </v>
      </c>
      <c r="Q32" s="29" t="s">
        <v>7</v>
      </c>
    </row>
    <row r="33" spans="1:17" x14ac:dyDescent="0.2">
      <c r="A33" s="61" t="s">
        <v>35</v>
      </c>
      <c r="B33" s="16" t="s">
        <v>37</v>
      </c>
      <c r="C33" s="56"/>
      <c r="D33" s="56"/>
      <c r="E33" s="56"/>
      <c r="F33" s="56"/>
      <c r="G33" s="17">
        <f t="shared" si="1"/>
        <v>0</v>
      </c>
      <c r="H33" s="56"/>
      <c r="I33" s="56"/>
      <c r="J33" s="56"/>
      <c r="K33" s="56"/>
      <c r="L33" s="18">
        <f t="shared" ref="L33:O35" si="13">C33*(1-H$49/5/$C$6)+H33/5/$C$6*(C$49)</f>
        <v>0</v>
      </c>
      <c r="M33" s="18">
        <f t="shared" si="13"/>
        <v>0</v>
      </c>
      <c r="N33" s="18">
        <f t="shared" si="13"/>
        <v>0</v>
      </c>
      <c r="O33" s="18">
        <f t="shared" si="13"/>
        <v>0</v>
      </c>
      <c r="P33" s="18">
        <f t="shared" si="2"/>
        <v>0</v>
      </c>
      <c r="Q33" s="19"/>
    </row>
    <row r="34" spans="1:17" ht="12.75" customHeight="1" x14ac:dyDescent="0.2">
      <c r="A34" s="61"/>
      <c r="B34" s="16" t="s">
        <v>38</v>
      </c>
      <c r="C34" s="56"/>
      <c r="D34" s="56"/>
      <c r="E34" s="56"/>
      <c r="F34" s="56"/>
      <c r="G34" s="17">
        <f t="shared" si="1"/>
        <v>0</v>
      </c>
      <c r="H34" s="56"/>
      <c r="I34" s="56"/>
      <c r="J34" s="56"/>
      <c r="K34" s="56"/>
      <c r="L34" s="18">
        <f t="shared" si="13"/>
        <v>0</v>
      </c>
      <c r="M34" s="18">
        <f t="shared" si="13"/>
        <v>0</v>
      </c>
      <c r="N34" s="18">
        <f t="shared" si="13"/>
        <v>0</v>
      </c>
      <c r="O34" s="18">
        <f t="shared" si="13"/>
        <v>0</v>
      </c>
      <c r="P34" s="18">
        <f t="shared" si="2"/>
        <v>0</v>
      </c>
      <c r="Q34" s="19"/>
    </row>
    <row r="35" spans="1:17" x14ac:dyDescent="0.2">
      <c r="A35" s="61"/>
      <c r="B35" s="16" t="s">
        <v>39</v>
      </c>
      <c r="C35" s="56"/>
      <c r="D35" s="56"/>
      <c r="E35" s="56"/>
      <c r="F35" s="56"/>
      <c r="G35" s="17">
        <f t="shared" si="1"/>
        <v>0</v>
      </c>
      <c r="H35" s="56"/>
      <c r="I35" s="56"/>
      <c r="J35" s="56"/>
      <c r="K35" s="56"/>
      <c r="L35" s="18">
        <f t="shared" si="13"/>
        <v>0</v>
      </c>
      <c r="M35" s="18">
        <f t="shared" si="13"/>
        <v>0</v>
      </c>
      <c r="N35" s="18">
        <f t="shared" si="13"/>
        <v>0</v>
      </c>
      <c r="O35" s="18">
        <f t="shared" si="13"/>
        <v>0</v>
      </c>
      <c r="P35" s="18">
        <f t="shared" si="2"/>
        <v>0</v>
      </c>
      <c r="Q35" s="19"/>
    </row>
    <row r="36" spans="1:17" x14ac:dyDescent="0.2">
      <c r="A36" s="61"/>
      <c r="B36" s="20" t="s">
        <v>0</v>
      </c>
      <c r="C36" s="21">
        <f>SUM(C33:C35)</f>
        <v>0</v>
      </c>
      <c r="D36" s="21">
        <f t="shared" ref="D36:F36" si="14">SUM(D33:D35)</f>
        <v>0</v>
      </c>
      <c r="E36" s="21">
        <f t="shared" si="14"/>
        <v>0</v>
      </c>
      <c r="F36" s="21">
        <f t="shared" si="14"/>
        <v>0</v>
      </c>
      <c r="G36" s="22">
        <f t="shared" si="1"/>
        <v>0</v>
      </c>
      <c r="H36" s="21">
        <f t="shared" ref="H36:O36" si="15">SUM(H33:H35)</f>
        <v>0</v>
      </c>
      <c r="I36" s="21">
        <f t="shared" si="15"/>
        <v>0</v>
      </c>
      <c r="J36" s="21">
        <f t="shared" si="15"/>
        <v>0</v>
      </c>
      <c r="K36" s="21">
        <f t="shared" si="15"/>
        <v>0</v>
      </c>
      <c r="L36" s="23">
        <f t="shared" si="15"/>
        <v>0</v>
      </c>
      <c r="M36" s="23">
        <f t="shared" si="15"/>
        <v>0</v>
      </c>
      <c r="N36" s="23">
        <f t="shared" si="15"/>
        <v>0</v>
      </c>
      <c r="O36" s="23">
        <f t="shared" si="15"/>
        <v>0</v>
      </c>
      <c r="P36" s="24">
        <f t="shared" si="2"/>
        <v>0</v>
      </c>
      <c r="Q36" s="19"/>
    </row>
    <row r="37" spans="1:17" x14ac:dyDescent="0.2">
      <c r="A37" s="49" t="s">
        <v>63</v>
      </c>
      <c r="B37" s="25"/>
      <c r="C37" s="25"/>
      <c r="D37" s="25"/>
      <c r="E37" s="25"/>
      <c r="F37" s="25"/>
      <c r="G37" s="26"/>
      <c r="H37" s="25"/>
      <c r="I37" s="25"/>
      <c r="J37" s="25"/>
      <c r="K37" s="25"/>
      <c r="L37" s="27"/>
      <c r="M37" s="27"/>
      <c r="N37" s="27"/>
      <c r="O37" s="27"/>
      <c r="P37" s="28" t="str">
        <f>IF(P36&gt;0,P36/$P$45," ")</f>
        <v xml:space="preserve"> </v>
      </c>
      <c r="Q37" s="29" t="s">
        <v>8</v>
      </c>
    </row>
    <row r="38" spans="1:17" x14ac:dyDescent="0.2">
      <c r="A38" s="61" t="s">
        <v>46</v>
      </c>
      <c r="B38" s="16" t="s">
        <v>40</v>
      </c>
      <c r="C38" s="56"/>
      <c r="D38" s="56"/>
      <c r="E38" s="56"/>
      <c r="F38" s="56"/>
      <c r="G38" s="17">
        <f t="shared" si="1"/>
        <v>0</v>
      </c>
      <c r="H38" s="56"/>
      <c r="I38" s="56"/>
      <c r="J38" s="56"/>
      <c r="K38" s="56"/>
      <c r="L38" s="18">
        <f t="shared" ref="L38:O41" si="16">C38*(1-H$49/5/$C$6)+H38/5/$C$6*(C$49)</f>
        <v>0</v>
      </c>
      <c r="M38" s="18">
        <f t="shared" si="16"/>
        <v>0</v>
      </c>
      <c r="N38" s="18">
        <f t="shared" si="16"/>
        <v>0</v>
      </c>
      <c r="O38" s="18">
        <f t="shared" si="16"/>
        <v>0</v>
      </c>
      <c r="P38" s="18">
        <f t="shared" si="2"/>
        <v>0</v>
      </c>
      <c r="Q38" s="19"/>
    </row>
    <row r="39" spans="1:17" x14ac:dyDescent="0.2">
      <c r="A39" s="61"/>
      <c r="B39" s="16" t="s">
        <v>41</v>
      </c>
      <c r="C39" s="56"/>
      <c r="D39" s="56"/>
      <c r="E39" s="56"/>
      <c r="F39" s="56"/>
      <c r="G39" s="17">
        <f t="shared" si="1"/>
        <v>0</v>
      </c>
      <c r="H39" s="56"/>
      <c r="I39" s="56"/>
      <c r="J39" s="56"/>
      <c r="K39" s="56"/>
      <c r="L39" s="18">
        <f t="shared" si="16"/>
        <v>0</v>
      </c>
      <c r="M39" s="18">
        <f t="shared" si="16"/>
        <v>0</v>
      </c>
      <c r="N39" s="18">
        <f t="shared" si="16"/>
        <v>0</v>
      </c>
      <c r="O39" s="18">
        <f t="shared" si="16"/>
        <v>0</v>
      </c>
      <c r="P39" s="18">
        <f t="shared" si="2"/>
        <v>0</v>
      </c>
      <c r="Q39" s="19"/>
    </row>
    <row r="40" spans="1:17" x14ac:dyDescent="0.2">
      <c r="A40" s="61"/>
      <c r="B40" s="16" t="s">
        <v>42</v>
      </c>
      <c r="C40" s="56"/>
      <c r="D40" s="56"/>
      <c r="E40" s="56"/>
      <c r="F40" s="56"/>
      <c r="G40" s="17">
        <f t="shared" si="1"/>
        <v>0</v>
      </c>
      <c r="H40" s="56"/>
      <c r="I40" s="56"/>
      <c r="J40" s="56"/>
      <c r="K40" s="56"/>
      <c r="L40" s="18">
        <f t="shared" si="16"/>
        <v>0</v>
      </c>
      <c r="M40" s="18">
        <f t="shared" si="16"/>
        <v>0</v>
      </c>
      <c r="N40" s="18">
        <f t="shared" si="16"/>
        <v>0</v>
      </c>
      <c r="O40" s="18">
        <f t="shared" si="16"/>
        <v>0</v>
      </c>
      <c r="P40" s="18">
        <f t="shared" ref="P40" si="17">SUM(L40:O40)</f>
        <v>0</v>
      </c>
      <c r="Q40" s="19"/>
    </row>
    <row r="41" spans="1:17" x14ac:dyDescent="0.2">
      <c r="A41" s="61"/>
      <c r="B41" s="16" t="s">
        <v>70</v>
      </c>
      <c r="C41" s="56"/>
      <c r="D41" s="56"/>
      <c r="E41" s="56"/>
      <c r="F41" s="56"/>
      <c r="G41" s="17">
        <f t="shared" si="1"/>
        <v>0</v>
      </c>
      <c r="H41" s="56"/>
      <c r="I41" s="56"/>
      <c r="J41" s="56"/>
      <c r="K41" s="56"/>
      <c r="L41" s="18">
        <f t="shared" si="16"/>
        <v>0</v>
      </c>
      <c r="M41" s="18">
        <f t="shared" si="16"/>
        <v>0</v>
      </c>
      <c r="N41" s="18">
        <f t="shared" si="16"/>
        <v>0</v>
      </c>
      <c r="O41" s="18">
        <f t="shared" si="16"/>
        <v>0</v>
      </c>
      <c r="P41" s="18">
        <f t="shared" si="2"/>
        <v>0</v>
      </c>
      <c r="Q41" s="19"/>
    </row>
    <row r="42" spans="1:17" x14ac:dyDescent="0.2">
      <c r="A42" s="61"/>
      <c r="B42" s="20" t="s">
        <v>0</v>
      </c>
      <c r="C42" s="21">
        <f>SUM(C38:C41)</f>
        <v>0</v>
      </c>
      <c r="D42" s="21">
        <f>SUM(D38:D41)</f>
        <v>0</v>
      </c>
      <c r="E42" s="21">
        <f t="shared" ref="E42:F42" si="18">SUM(E38:E41)</f>
        <v>0</v>
      </c>
      <c r="F42" s="21">
        <f t="shared" si="18"/>
        <v>0</v>
      </c>
      <c r="G42" s="22">
        <f>SUM(C42:F42)</f>
        <v>0</v>
      </c>
      <c r="H42" s="21">
        <f t="shared" ref="H42:K42" si="19">SUM(H38:H41)</f>
        <v>0</v>
      </c>
      <c r="I42" s="21">
        <f t="shared" si="19"/>
        <v>0</v>
      </c>
      <c r="J42" s="21">
        <f t="shared" si="19"/>
        <v>0</v>
      </c>
      <c r="K42" s="21">
        <f t="shared" si="19"/>
        <v>0</v>
      </c>
      <c r="L42" s="23">
        <f>SUM(L38:L41)</f>
        <v>0</v>
      </c>
      <c r="M42" s="23">
        <f t="shared" ref="M42:O42" si="20">SUM(M38:M41)</f>
        <v>0</v>
      </c>
      <c r="N42" s="23">
        <f t="shared" si="20"/>
        <v>0</v>
      </c>
      <c r="O42" s="23">
        <f t="shared" si="20"/>
        <v>0</v>
      </c>
      <c r="P42" s="24">
        <f t="shared" si="2"/>
        <v>0</v>
      </c>
      <c r="Q42" s="19"/>
    </row>
    <row r="43" spans="1:17" x14ac:dyDescent="0.2">
      <c r="A43" s="49" t="s">
        <v>62</v>
      </c>
      <c r="B43" s="25"/>
      <c r="C43" s="25"/>
      <c r="D43" s="25"/>
      <c r="E43" s="25"/>
      <c r="F43" s="25"/>
      <c r="G43" s="26"/>
      <c r="H43" s="25"/>
      <c r="I43" s="25"/>
      <c r="J43" s="25"/>
      <c r="K43" s="25"/>
      <c r="L43" s="27"/>
      <c r="M43" s="27"/>
      <c r="N43" s="27"/>
      <c r="O43" s="27"/>
      <c r="P43" s="28" t="str">
        <f>IF(P42&gt;0,P42/$P$45," ")</f>
        <v xml:space="preserve"> </v>
      </c>
      <c r="Q43" s="29" t="s">
        <v>9</v>
      </c>
    </row>
    <row r="44" spans="1:17" x14ac:dyDescent="0.2">
      <c r="A44" s="16" t="s">
        <v>71</v>
      </c>
      <c r="B44" s="16"/>
      <c r="C44" s="56"/>
      <c r="D44" s="56"/>
      <c r="E44" s="56"/>
      <c r="F44" s="56"/>
      <c r="G44" s="17">
        <f t="shared" ref="G44" si="21">SUM(C44:F44)</f>
        <v>0</v>
      </c>
      <c r="H44" s="56"/>
      <c r="I44" s="56"/>
      <c r="J44" s="56"/>
      <c r="K44" s="56"/>
      <c r="L44" s="18">
        <f>C44*(1-H$49/5/$C$6)+H44/5/$C$6*(C$49)</f>
        <v>0</v>
      </c>
      <c r="M44" s="18">
        <f>D44*(1-I$49/5/$C$6)+I44/5/$C$6*(D$49)</f>
        <v>0</v>
      </c>
      <c r="N44" s="18">
        <f>E44*(1-J$49/5/$C$6)+J44/5/$C$6*(E$49)</f>
        <v>0</v>
      </c>
      <c r="O44" s="18">
        <f>F44*(1-K$49/5/$C$6)+K44/5/$C$6*(F$49)</f>
        <v>0</v>
      </c>
      <c r="P44" s="18">
        <f t="shared" ref="P44" si="22">SUM(L44:O44)</f>
        <v>0</v>
      </c>
      <c r="Q44" s="19"/>
    </row>
    <row r="45" spans="1:17" ht="26.25" customHeight="1" x14ac:dyDescent="0.2">
      <c r="A45" s="57" t="s">
        <v>47</v>
      </c>
      <c r="B45" s="57"/>
      <c r="C45" s="32">
        <f>C16+C24+C31+C36+C42+C44</f>
        <v>0</v>
      </c>
      <c r="D45" s="32">
        <f t="shared" ref="D45:F45" si="23">D16+D24+D31+D36+D42+D44</f>
        <v>0</v>
      </c>
      <c r="E45" s="32">
        <f t="shared" si="23"/>
        <v>0</v>
      </c>
      <c r="F45" s="32">
        <f t="shared" si="23"/>
        <v>0</v>
      </c>
      <c r="G45" s="33">
        <f>SUM(C45:F45)</f>
        <v>0</v>
      </c>
      <c r="H45" s="34">
        <f>H16+H24+H31+H36+H42+H44</f>
        <v>0</v>
      </c>
      <c r="I45" s="34">
        <f t="shared" ref="I45:K45" si="24">I16+I24+I31+I36+I42+I44</f>
        <v>0</v>
      </c>
      <c r="J45" s="34">
        <f t="shared" si="24"/>
        <v>0</v>
      </c>
      <c r="K45" s="34">
        <f t="shared" si="24"/>
        <v>0</v>
      </c>
      <c r="L45" s="32">
        <f>L16+L24+L31+L36+L42+L44</f>
        <v>0</v>
      </c>
      <c r="M45" s="32">
        <f t="shared" ref="M45:P45" si="25">M16+M24+M31+M36+M42+M44</f>
        <v>0</v>
      </c>
      <c r="N45" s="32">
        <f t="shared" si="25"/>
        <v>0</v>
      </c>
      <c r="O45" s="32">
        <f t="shared" si="25"/>
        <v>0</v>
      </c>
      <c r="P45" s="32">
        <f t="shared" si="25"/>
        <v>0</v>
      </c>
      <c r="Q45" s="19"/>
    </row>
    <row r="46" spans="1:17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x14ac:dyDescent="0.2">
      <c r="A47" s="16"/>
      <c r="B47" s="16" t="s">
        <v>12</v>
      </c>
      <c r="C47" s="56"/>
      <c r="D47" s="56"/>
      <c r="E47" s="56"/>
      <c r="F47" s="56"/>
      <c r="G47" s="17">
        <f>SUM(C47:F47)</f>
        <v>0</v>
      </c>
      <c r="H47" s="56"/>
      <c r="I47" s="56"/>
      <c r="J47" s="56"/>
      <c r="K47" s="56"/>
      <c r="L47" s="16"/>
      <c r="M47" s="16"/>
      <c r="N47" s="16"/>
      <c r="O47" s="16"/>
      <c r="P47" s="16"/>
      <c r="Q47" s="19"/>
    </row>
    <row r="48" spans="1:17" x14ac:dyDescent="0.2">
      <c r="A48" s="16"/>
      <c r="B48" s="35" t="s">
        <v>49</v>
      </c>
      <c r="C48" s="56"/>
      <c r="D48" s="56"/>
      <c r="E48" s="56"/>
      <c r="F48" s="56"/>
      <c r="G48" s="17">
        <f>SUM(C48:F48)</f>
        <v>0</v>
      </c>
      <c r="H48" s="56"/>
      <c r="I48" s="56"/>
      <c r="J48" s="56"/>
      <c r="K48" s="56"/>
      <c r="L48" s="16"/>
      <c r="M48" s="16"/>
      <c r="N48" s="16"/>
      <c r="O48" s="16"/>
      <c r="P48" s="16"/>
      <c r="Q48" s="19"/>
    </row>
    <row r="49" spans="1:17" x14ac:dyDescent="0.2">
      <c r="A49" s="16"/>
      <c r="B49" s="36" t="s">
        <v>53</v>
      </c>
      <c r="C49" s="18">
        <f>C45+C47+C48</f>
        <v>0</v>
      </c>
      <c r="D49" s="18">
        <f t="shared" ref="D49:F49" si="26">D45+D47+D48</f>
        <v>0</v>
      </c>
      <c r="E49" s="18">
        <f t="shared" si="26"/>
        <v>0</v>
      </c>
      <c r="F49" s="18">
        <f t="shared" si="26"/>
        <v>0</v>
      </c>
      <c r="G49" s="17">
        <f>SUM(C49:F49)</f>
        <v>0</v>
      </c>
      <c r="H49" s="16">
        <f>H45+H47+H48</f>
        <v>0</v>
      </c>
      <c r="I49" s="16">
        <f t="shared" ref="I49:K49" si="27">I45+I47+I48</f>
        <v>0</v>
      </c>
      <c r="J49" s="16">
        <f t="shared" si="27"/>
        <v>0</v>
      </c>
      <c r="K49" s="16">
        <f t="shared" si="27"/>
        <v>0</v>
      </c>
      <c r="L49" s="16"/>
      <c r="M49" s="16"/>
      <c r="N49" s="16"/>
      <c r="O49" s="16"/>
      <c r="P49" s="16"/>
      <c r="Q49" s="19"/>
    </row>
    <row r="50" spans="1:17" x14ac:dyDescent="0.2">
      <c r="A50" s="16"/>
      <c r="B50" s="16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9" t="s">
        <v>54</v>
      </c>
    </row>
    <row r="51" spans="1:17" x14ac:dyDescent="0.2">
      <c r="A51" s="37" t="s">
        <v>72</v>
      </c>
      <c r="B51" s="37"/>
      <c r="C51" s="16"/>
      <c r="D51" s="16"/>
      <c r="E51" s="16"/>
      <c r="F51" s="16"/>
      <c r="G51" s="17"/>
      <c r="H51" s="16"/>
      <c r="I51" s="16"/>
      <c r="J51" s="16"/>
      <c r="K51" s="16"/>
      <c r="L51" s="16"/>
      <c r="M51" s="16"/>
      <c r="N51" s="16"/>
      <c r="O51" s="16"/>
      <c r="P51" s="16"/>
      <c r="Q51" s="19" t="s">
        <v>55</v>
      </c>
    </row>
    <row r="52" spans="1:17" x14ac:dyDescent="0.2">
      <c r="A52" s="16"/>
      <c r="B52" s="16" t="s">
        <v>50</v>
      </c>
      <c r="C52" s="56"/>
      <c r="D52" s="56"/>
      <c r="E52" s="56"/>
      <c r="F52" s="56"/>
      <c r="G52" s="17">
        <f t="shared" si="1"/>
        <v>0</v>
      </c>
      <c r="H52" s="56"/>
      <c r="I52" s="56"/>
      <c r="J52" s="56"/>
      <c r="K52" s="56"/>
      <c r="L52" s="18">
        <f t="shared" ref="L52:O53" si="28">C52*(1-H$49/5/$C$6)+H52/5/$C$6*(C$49)</f>
        <v>0</v>
      </c>
      <c r="M52" s="18">
        <f t="shared" si="28"/>
        <v>0</v>
      </c>
      <c r="N52" s="18">
        <f t="shared" si="28"/>
        <v>0</v>
      </c>
      <c r="O52" s="18">
        <f t="shared" si="28"/>
        <v>0</v>
      </c>
      <c r="P52" s="18">
        <f t="shared" ref="P52:P53" si="29">SUM(L52:O52)</f>
        <v>0</v>
      </c>
      <c r="Q52" s="19"/>
    </row>
    <row r="53" spans="1:17" x14ac:dyDescent="0.2">
      <c r="A53" s="16"/>
      <c r="B53" s="16" t="s">
        <v>51</v>
      </c>
      <c r="C53" s="56"/>
      <c r="D53" s="56"/>
      <c r="E53" s="56"/>
      <c r="F53" s="56"/>
      <c r="G53" s="17">
        <f t="shared" si="1"/>
        <v>0</v>
      </c>
      <c r="H53" s="56"/>
      <c r="I53" s="56"/>
      <c r="J53" s="56"/>
      <c r="K53" s="56"/>
      <c r="L53" s="18">
        <f t="shared" si="28"/>
        <v>0</v>
      </c>
      <c r="M53" s="18">
        <f t="shared" si="28"/>
        <v>0</v>
      </c>
      <c r="N53" s="18">
        <f t="shared" si="28"/>
        <v>0</v>
      </c>
      <c r="O53" s="18">
        <f t="shared" si="28"/>
        <v>0</v>
      </c>
      <c r="P53" s="18">
        <f t="shared" si="29"/>
        <v>0</v>
      </c>
      <c r="Q53" s="19"/>
    </row>
    <row r="54" spans="1:17" x14ac:dyDescent="0.2">
      <c r="A54" s="16"/>
      <c r="B54" s="38" t="s">
        <v>0</v>
      </c>
      <c r="C54" s="39">
        <f>SUM(C52:C53)</f>
        <v>0</v>
      </c>
      <c r="D54" s="39">
        <f t="shared" ref="D54:F54" si="30">SUM(D52:D53)</f>
        <v>0</v>
      </c>
      <c r="E54" s="39">
        <f t="shared" si="30"/>
        <v>0</v>
      </c>
      <c r="F54" s="39">
        <f t="shared" si="30"/>
        <v>0</v>
      </c>
      <c r="G54" s="40">
        <f t="shared" si="1"/>
        <v>0</v>
      </c>
      <c r="H54" s="39">
        <f t="shared" ref="H54:K54" si="31">SUM(H52:H53)</f>
        <v>0</v>
      </c>
      <c r="I54" s="39">
        <f t="shared" si="31"/>
        <v>0</v>
      </c>
      <c r="J54" s="39">
        <f t="shared" si="31"/>
        <v>0</v>
      </c>
      <c r="K54" s="39">
        <f t="shared" si="31"/>
        <v>0</v>
      </c>
      <c r="L54" s="41">
        <f>SUM(L51:L53)</f>
        <v>0</v>
      </c>
      <c r="M54" s="41">
        <f t="shared" ref="M54:O54" si="32">SUM(M51:M53)</f>
        <v>0</v>
      </c>
      <c r="N54" s="41">
        <f t="shared" si="32"/>
        <v>0</v>
      </c>
      <c r="O54" s="41">
        <f t="shared" si="32"/>
        <v>0</v>
      </c>
      <c r="P54" s="41">
        <f>SUM(P52:P53)</f>
        <v>0</v>
      </c>
      <c r="Q54" s="19"/>
    </row>
    <row r="55" spans="1:17" x14ac:dyDescent="0.2">
      <c r="A55" s="42" t="s">
        <v>68</v>
      </c>
      <c r="B55" s="43"/>
      <c r="C55" s="43"/>
      <c r="D55" s="43"/>
      <c r="E55" s="43"/>
      <c r="F55" s="43"/>
      <c r="G55" s="44"/>
      <c r="H55" s="43"/>
      <c r="I55" s="43"/>
      <c r="J55" s="43"/>
      <c r="K55" s="43"/>
      <c r="L55" s="43"/>
      <c r="M55" s="43"/>
      <c r="N55" s="43"/>
      <c r="O55" s="43"/>
      <c r="P55" s="45" t="str">
        <f>IF(P54&gt;0,P54/$P$45," ")</f>
        <v xml:space="preserve"> </v>
      </c>
      <c r="Q55" s="46" t="s">
        <v>10</v>
      </c>
    </row>
  </sheetData>
  <sheetProtection algorithmName="SHA-512" hashValue="9zn8LlyFet2U5U9bg/WH0IqYUwpyyYGe/rEdatMeQ0BtD8CZJhE2QF9Sq3UgZgSWp5dEmouFxodbAlRwI7j+mg==" saltValue="vFqqBJ2HSQnTND+ihPqV6A==" spinCount="100000" sheet="1" objects="1" scenarios="1"/>
  <mergeCells count="13">
    <mergeCell ref="A45:B45"/>
    <mergeCell ref="C4:I4"/>
    <mergeCell ref="C9:G9"/>
    <mergeCell ref="H9:K9"/>
    <mergeCell ref="L9:P9"/>
    <mergeCell ref="C10:G10"/>
    <mergeCell ref="H10:K10"/>
    <mergeCell ref="L10:P10"/>
    <mergeCell ref="A12:A16"/>
    <mergeCell ref="A18:A24"/>
    <mergeCell ref="A26:A31"/>
    <mergeCell ref="A33:A36"/>
    <mergeCell ref="A38:A42"/>
  </mergeCells>
  <conditionalFormatting sqref="P17">
    <cfRule type="cellIs" dxfId="13" priority="6" operator="lessThan">
      <formula>0.27</formula>
    </cfRule>
    <cfRule type="expression" dxfId="12" priority="7">
      <formula>"&lt;0.27"</formula>
    </cfRule>
  </conditionalFormatting>
  <conditionalFormatting sqref="P25">
    <cfRule type="cellIs" dxfId="11" priority="5" operator="lessThan">
      <formula>0.27</formula>
    </cfRule>
  </conditionalFormatting>
  <conditionalFormatting sqref="P32">
    <cfRule type="cellIs" dxfId="10" priority="4" operator="lessThan">
      <formula>0.12</formula>
    </cfRule>
  </conditionalFormatting>
  <conditionalFormatting sqref="P37">
    <cfRule type="cellIs" dxfId="9" priority="3" operator="lessThan">
      <formula>0.06</formula>
    </cfRule>
  </conditionalFormatting>
  <conditionalFormatting sqref="P43">
    <cfRule type="cellIs" dxfId="8" priority="2" operator="lessThan">
      <formula>0.15</formula>
    </cfRule>
  </conditionalFormatting>
  <conditionalFormatting sqref="P55">
    <cfRule type="cellIs" dxfId="7" priority="1" operator="lessThan">
      <formula>0.03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3BF4-8449-4D63-AAD6-1E7612D5CD4A}">
  <sheetPr>
    <pageSetUpPr fitToPage="1"/>
  </sheetPr>
  <dimension ref="A1:T55"/>
  <sheetViews>
    <sheetView zoomScaleNormal="100" workbookViewId="0">
      <selection activeCell="E20" sqref="E20"/>
    </sheetView>
  </sheetViews>
  <sheetFormatPr baseColWidth="10" defaultColWidth="11" defaultRowHeight="12.75" x14ac:dyDescent="0.2"/>
  <cols>
    <col min="1" max="1" width="2.625" style="5" customWidth="1"/>
    <col min="2" max="2" width="14.75" style="5" customWidth="1"/>
    <col min="3" max="7" width="4.125" style="5" customWidth="1"/>
    <col min="8" max="8" width="4.25" style="47" customWidth="1"/>
    <col min="9" max="13" width="2.625" style="5" customWidth="1"/>
    <col min="14" max="18" width="4.5" style="5" customWidth="1"/>
    <col min="19" max="19" width="6.125" style="5" customWidth="1"/>
    <col min="20" max="20" width="6.125" style="6" bestFit="1" customWidth="1"/>
    <col min="21" max="16384" width="11" style="5"/>
  </cols>
  <sheetData>
    <row r="1" spans="1:20" ht="15.75" x14ac:dyDescent="0.25">
      <c r="A1" s="1" t="s">
        <v>67</v>
      </c>
      <c r="B1" s="52"/>
      <c r="C1" s="1"/>
      <c r="D1" s="2"/>
      <c r="E1" s="2"/>
      <c r="F1" s="2"/>
      <c r="G1" s="2"/>
      <c r="H1" s="3"/>
      <c r="I1" s="2"/>
      <c r="J1" s="4"/>
    </row>
    <row r="2" spans="1:20" x14ac:dyDescent="0.2">
      <c r="A2" s="7" t="s">
        <v>69</v>
      </c>
      <c r="B2" s="7"/>
      <c r="C2" s="1"/>
      <c r="D2" s="2"/>
      <c r="E2" s="2"/>
      <c r="F2" s="2"/>
      <c r="G2" s="2"/>
      <c r="H2" s="3"/>
      <c r="I2" s="2"/>
      <c r="J2" s="4"/>
    </row>
    <row r="3" spans="1:20" x14ac:dyDescent="0.2">
      <c r="A3" s="2" t="s">
        <v>14</v>
      </c>
      <c r="B3" s="1"/>
      <c r="C3" s="53"/>
      <c r="D3" s="2"/>
      <c r="E3" s="1"/>
      <c r="F3" s="1"/>
      <c r="G3" s="2"/>
      <c r="H3" s="3"/>
      <c r="I3" s="2"/>
      <c r="J3" s="4"/>
    </row>
    <row r="4" spans="1:20" x14ac:dyDescent="0.2">
      <c r="A4" s="2" t="s">
        <v>15</v>
      </c>
      <c r="B4" s="1"/>
      <c r="C4" s="58"/>
      <c r="D4" s="58"/>
      <c r="E4" s="58"/>
      <c r="F4" s="58"/>
      <c r="G4" s="58"/>
      <c r="H4" s="58"/>
      <c r="I4" s="58"/>
      <c r="J4" s="58"/>
    </row>
    <row r="5" spans="1:20" x14ac:dyDescent="0.2">
      <c r="A5" s="2" t="s">
        <v>16</v>
      </c>
      <c r="B5" s="1"/>
      <c r="C5" s="54"/>
      <c r="D5" s="8"/>
      <c r="E5" s="8"/>
      <c r="F5" s="8"/>
      <c r="G5" s="8"/>
      <c r="H5" s="9"/>
      <c r="I5" s="8"/>
      <c r="J5" s="8"/>
    </row>
    <row r="6" spans="1:20" x14ac:dyDescent="0.2">
      <c r="A6" s="51" t="s">
        <v>57</v>
      </c>
      <c r="C6" s="55">
        <v>38</v>
      </c>
      <c r="D6" s="1"/>
      <c r="E6" s="1"/>
      <c r="F6" s="1"/>
      <c r="G6" s="1"/>
      <c r="H6" s="10"/>
      <c r="I6" s="1"/>
      <c r="J6" s="1"/>
    </row>
    <row r="7" spans="1:20" x14ac:dyDescent="0.2">
      <c r="A7" s="11"/>
      <c r="B7" s="11"/>
      <c r="C7" s="1"/>
      <c r="D7" s="1"/>
      <c r="E7" s="1"/>
      <c r="F7" s="1"/>
      <c r="G7" s="1"/>
      <c r="H7" s="10"/>
      <c r="I7" s="1"/>
      <c r="J7" s="1"/>
    </row>
    <row r="8" spans="1:20" x14ac:dyDescent="0.2">
      <c r="A8" s="2" t="s">
        <v>48</v>
      </c>
      <c r="B8" s="2"/>
      <c r="C8" s="2"/>
      <c r="D8" s="2"/>
      <c r="E8" s="2"/>
      <c r="F8" s="2"/>
      <c r="G8" s="2"/>
      <c r="H8" s="3"/>
      <c r="I8" s="2"/>
      <c r="J8" s="4"/>
    </row>
    <row r="9" spans="1:20" x14ac:dyDescent="0.2">
      <c r="A9" s="48" t="s">
        <v>61</v>
      </c>
      <c r="B9" s="12"/>
      <c r="C9" s="59" t="s">
        <v>58</v>
      </c>
      <c r="D9" s="59"/>
      <c r="E9" s="59"/>
      <c r="F9" s="59"/>
      <c r="G9" s="59"/>
      <c r="H9" s="59"/>
      <c r="I9" s="59" t="s">
        <v>43</v>
      </c>
      <c r="J9" s="59"/>
      <c r="K9" s="59"/>
      <c r="L9" s="59"/>
      <c r="M9" s="59"/>
      <c r="N9" s="59" t="s">
        <v>0</v>
      </c>
      <c r="O9" s="59"/>
      <c r="P9" s="59"/>
      <c r="Q9" s="59"/>
      <c r="R9" s="59"/>
      <c r="S9" s="59"/>
      <c r="T9" s="13"/>
    </row>
    <row r="10" spans="1:20" ht="12.75" customHeight="1" x14ac:dyDescent="0.2">
      <c r="A10" s="12"/>
      <c r="B10" s="12"/>
      <c r="C10" s="60" t="s">
        <v>45</v>
      </c>
      <c r="D10" s="60"/>
      <c r="E10" s="60"/>
      <c r="F10" s="60"/>
      <c r="G10" s="60"/>
      <c r="H10" s="60"/>
      <c r="I10" s="60" t="s">
        <v>60</v>
      </c>
      <c r="J10" s="60"/>
      <c r="K10" s="60"/>
      <c r="L10" s="60"/>
      <c r="M10" s="60"/>
      <c r="N10" s="60" t="s">
        <v>44</v>
      </c>
      <c r="O10" s="60"/>
      <c r="P10" s="60"/>
      <c r="Q10" s="60"/>
      <c r="R10" s="60"/>
      <c r="S10" s="60"/>
      <c r="T10" s="13" t="s">
        <v>54</v>
      </c>
    </row>
    <row r="11" spans="1:20" x14ac:dyDescent="0.2">
      <c r="A11" s="12"/>
      <c r="B11" s="14" t="s">
        <v>1</v>
      </c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11</v>
      </c>
      <c r="H11" s="15" t="s">
        <v>0</v>
      </c>
      <c r="I11" s="13" t="s">
        <v>2</v>
      </c>
      <c r="J11" s="13" t="s">
        <v>3</v>
      </c>
      <c r="K11" s="13" t="s">
        <v>4</v>
      </c>
      <c r="L11" s="13" t="s">
        <v>5</v>
      </c>
      <c r="M11" s="13" t="s">
        <v>11</v>
      </c>
      <c r="N11" s="13" t="s">
        <v>2</v>
      </c>
      <c r="O11" s="13" t="s">
        <v>3</v>
      </c>
      <c r="P11" s="13" t="s">
        <v>4</v>
      </c>
      <c r="Q11" s="13" t="s">
        <v>5</v>
      </c>
      <c r="R11" s="13" t="s">
        <v>11</v>
      </c>
      <c r="S11" s="13" t="s">
        <v>0</v>
      </c>
      <c r="T11" s="13" t="s">
        <v>56</v>
      </c>
    </row>
    <row r="12" spans="1:20" ht="12.75" customHeight="1" x14ac:dyDescent="0.2">
      <c r="A12" s="61" t="s">
        <v>19</v>
      </c>
      <c r="B12" s="16" t="s">
        <v>28</v>
      </c>
      <c r="C12" s="56"/>
      <c r="D12" s="56"/>
      <c r="E12" s="56"/>
      <c r="F12" s="56"/>
      <c r="G12" s="56"/>
      <c r="H12" s="17">
        <f>SUM(C12:G12)</f>
        <v>0</v>
      </c>
      <c r="I12" s="56"/>
      <c r="J12" s="56"/>
      <c r="K12" s="56"/>
      <c r="L12" s="56"/>
      <c r="M12" s="56"/>
      <c r="N12" s="18">
        <f t="shared" ref="N12:R15" si="0">C12*(1-I$49/5/$C$6)+I12/5/$C$6*(C$49)</f>
        <v>0</v>
      </c>
      <c r="O12" s="18">
        <f t="shared" si="0"/>
        <v>0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8">
        <f>SUM(N12:R12)</f>
        <v>0</v>
      </c>
      <c r="T12" s="19"/>
    </row>
    <row r="13" spans="1:20" x14ac:dyDescent="0.2">
      <c r="A13" s="61"/>
      <c r="B13" s="16" t="s">
        <v>17</v>
      </c>
      <c r="C13" s="56"/>
      <c r="D13" s="56"/>
      <c r="E13" s="56"/>
      <c r="F13" s="56"/>
      <c r="G13" s="56"/>
      <c r="H13" s="17">
        <f t="shared" ref="H13:H54" si="1">SUM(C13:G13)</f>
        <v>0</v>
      </c>
      <c r="I13" s="56"/>
      <c r="J13" s="56"/>
      <c r="K13" s="56"/>
      <c r="L13" s="56"/>
      <c r="M13" s="56"/>
      <c r="N13" s="18">
        <f t="shared" si="0"/>
        <v>0</v>
      </c>
      <c r="O13" s="18">
        <f t="shared" si="0"/>
        <v>0</v>
      </c>
      <c r="P13" s="18">
        <f t="shared" si="0"/>
        <v>0</v>
      </c>
      <c r="Q13" s="18">
        <f t="shared" si="0"/>
        <v>0</v>
      </c>
      <c r="R13" s="18">
        <f t="shared" si="0"/>
        <v>0</v>
      </c>
      <c r="S13" s="18">
        <f t="shared" ref="S13:S42" si="2">SUM(N13:R13)</f>
        <v>0</v>
      </c>
      <c r="T13" s="19"/>
    </row>
    <row r="14" spans="1:20" x14ac:dyDescent="0.2">
      <c r="A14" s="61"/>
      <c r="B14" s="16" t="s">
        <v>18</v>
      </c>
      <c r="C14" s="56"/>
      <c r="D14" s="56"/>
      <c r="E14" s="56"/>
      <c r="F14" s="56"/>
      <c r="G14" s="56"/>
      <c r="H14" s="17">
        <f t="shared" si="1"/>
        <v>0</v>
      </c>
      <c r="I14" s="56"/>
      <c r="J14" s="56"/>
      <c r="K14" s="56"/>
      <c r="L14" s="56"/>
      <c r="M14" s="56"/>
      <c r="N14" s="18">
        <f t="shared" si="0"/>
        <v>0</v>
      </c>
      <c r="O14" s="18">
        <f t="shared" si="0"/>
        <v>0</v>
      </c>
      <c r="P14" s="18">
        <f t="shared" si="0"/>
        <v>0</v>
      </c>
      <c r="Q14" s="18">
        <f t="shared" si="0"/>
        <v>0</v>
      </c>
      <c r="R14" s="18">
        <f t="shared" si="0"/>
        <v>0</v>
      </c>
      <c r="S14" s="18">
        <f t="shared" si="2"/>
        <v>0</v>
      </c>
      <c r="T14" s="19"/>
    </row>
    <row r="15" spans="1:20" x14ac:dyDescent="0.2">
      <c r="A15" s="61"/>
      <c r="B15" s="16" t="s">
        <v>29</v>
      </c>
      <c r="C15" s="56"/>
      <c r="D15" s="56"/>
      <c r="E15" s="56"/>
      <c r="F15" s="56"/>
      <c r="G15" s="56"/>
      <c r="H15" s="17">
        <f t="shared" si="1"/>
        <v>0</v>
      </c>
      <c r="I15" s="56"/>
      <c r="J15" s="56"/>
      <c r="K15" s="56"/>
      <c r="L15" s="56"/>
      <c r="M15" s="56"/>
      <c r="N15" s="18">
        <f t="shared" si="0"/>
        <v>0</v>
      </c>
      <c r="O15" s="18">
        <f t="shared" si="0"/>
        <v>0</v>
      </c>
      <c r="P15" s="18">
        <f t="shared" si="0"/>
        <v>0</v>
      </c>
      <c r="Q15" s="18">
        <f t="shared" si="0"/>
        <v>0</v>
      </c>
      <c r="R15" s="18">
        <f t="shared" si="0"/>
        <v>0</v>
      </c>
      <c r="S15" s="18">
        <f t="shared" si="2"/>
        <v>0</v>
      </c>
      <c r="T15" s="19"/>
    </row>
    <row r="16" spans="1:20" x14ac:dyDescent="0.2">
      <c r="A16" s="61"/>
      <c r="B16" s="20" t="s">
        <v>0</v>
      </c>
      <c r="C16" s="21">
        <f>SUM(C12:C15)</f>
        <v>0</v>
      </c>
      <c r="D16" s="21">
        <f t="shared" ref="D16:G16" si="3">SUM(D12:D15)</f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  <c r="H16" s="22">
        <f t="shared" si="1"/>
        <v>0</v>
      </c>
      <c r="I16" s="21">
        <f t="shared" ref="I16:M16" si="4">SUM(I12:I15)</f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23">
        <f>SUM(N12:N15)</f>
        <v>0</v>
      </c>
      <c r="O16" s="23">
        <f t="shared" ref="O16:R16" si="5">SUM(O12:O15)</f>
        <v>0</v>
      </c>
      <c r="P16" s="23">
        <f t="shared" si="5"/>
        <v>0</v>
      </c>
      <c r="Q16" s="23">
        <f t="shared" si="5"/>
        <v>0</v>
      </c>
      <c r="R16" s="23">
        <f t="shared" si="5"/>
        <v>0</v>
      </c>
      <c r="S16" s="24">
        <f>SUM(N16:R16)</f>
        <v>0</v>
      </c>
      <c r="T16" s="19"/>
    </row>
    <row r="17" spans="1:20" x14ac:dyDescent="0.2">
      <c r="A17" s="49" t="s">
        <v>64</v>
      </c>
      <c r="B17" s="25"/>
      <c r="C17" s="25"/>
      <c r="D17" s="25"/>
      <c r="E17" s="25"/>
      <c r="F17" s="25"/>
      <c r="G17" s="25"/>
      <c r="H17" s="26"/>
      <c r="I17" s="25"/>
      <c r="J17" s="25"/>
      <c r="K17" s="25"/>
      <c r="L17" s="25"/>
      <c r="M17" s="25"/>
      <c r="N17" s="27"/>
      <c r="O17" s="27"/>
      <c r="P17" s="27"/>
      <c r="Q17" s="27"/>
      <c r="R17" s="27"/>
      <c r="S17" s="28" t="str">
        <f>IF(S16&gt;0,S16/$S$45," ")</f>
        <v xml:space="preserve"> </v>
      </c>
      <c r="T17" s="29" t="s">
        <v>6</v>
      </c>
    </row>
    <row r="18" spans="1:20" ht="12.75" customHeight="1" x14ac:dyDescent="0.2">
      <c r="A18" s="61" t="s">
        <v>13</v>
      </c>
      <c r="B18" s="16" t="s">
        <v>20</v>
      </c>
      <c r="C18" s="56"/>
      <c r="D18" s="56"/>
      <c r="E18" s="56"/>
      <c r="F18" s="56"/>
      <c r="G18" s="56"/>
      <c r="H18" s="17">
        <f t="shared" si="1"/>
        <v>0</v>
      </c>
      <c r="I18" s="56"/>
      <c r="J18" s="56"/>
      <c r="K18" s="56"/>
      <c r="L18" s="56"/>
      <c r="M18" s="56"/>
      <c r="N18" s="18">
        <f t="shared" ref="N18:R23" si="6">C18*(1-I$49/5/$C$6)+I18/5/$C$6*(C$49)</f>
        <v>0</v>
      </c>
      <c r="O18" s="18">
        <f t="shared" si="6"/>
        <v>0</v>
      </c>
      <c r="P18" s="18">
        <f t="shared" si="6"/>
        <v>0</v>
      </c>
      <c r="Q18" s="18">
        <f t="shared" si="6"/>
        <v>0</v>
      </c>
      <c r="R18" s="18">
        <f t="shared" si="6"/>
        <v>0</v>
      </c>
      <c r="S18" s="18">
        <f t="shared" si="2"/>
        <v>0</v>
      </c>
      <c r="T18" s="19"/>
    </row>
    <row r="19" spans="1:20" x14ac:dyDescent="0.2">
      <c r="A19" s="61"/>
      <c r="B19" s="16" t="s">
        <v>21</v>
      </c>
      <c r="C19" s="56"/>
      <c r="D19" s="56"/>
      <c r="E19" s="56"/>
      <c r="F19" s="56"/>
      <c r="G19" s="56"/>
      <c r="H19" s="17">
        <f t="shared" si="1"/>
        <v>0</v>
      </c>
      <c r="I19" s="56"/>
      <c r="J19" s="56"/>
      <c r="K19" s="56"/>
      <c r="L19" s="56"/>
      <c r="M19" s="56"/>
      <c r="N19" s="18">
        <f t="shared" si="6"/>
        <v>0</v>
      </c>
      <c r="O19" s="18">
        <f t="shared" si="6"/>
        <v>0</v>
      </c>
      <c r="P19" s="18">
        <f t="shared" si="6"/>
        <v>0</v>
      </c>
      <c r="Q19" s="18">
        <f t="shared" si="6"/>
        <v>0</v>
      </c>
      <c r="R19" s="18">
        <f t="shared" si="6"/>
        <v>0</v>
      </c>
      <c r="S19" s="18">
        <f t="shared" si="2"/>
        <v>0</v>
      </c>
      <c r="T19" s="19"/>
    </row>
    <row r="20" spans="1:20" x14ac:dyDescent="0.2">
      <c r="A20" s="61"/>
      <c r="B20" s="16" t="s">
        <v>22</v>
      </c>
      <c r="C20" s="56"/>
      <c r="D20" s="56"/>
      <c r="E20" s="56"/>
      <c r="F20" s="56"/>
      <c r="G20" s="56"/>
      <c r="H20" s="17">
        <f t="shared" si="1"/>
        <v>0</v>
      </c>
      <c r="I20" s="56"/>
      <c r="J20" s="56"/>
      <c r="K20" s="56"/>
      <c r="L20" s="56"/>
      <c r="M20" s="56"/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0</v>
      </c>
      <c r="S20" s="18">
        <f t="shared" si="2"/>
        <v>0</v>
      </c>
      <c r="T20" s="19"/>
    </row>
    <row r="21" spans="1:20" x14ac:dyDescent="0.2">
      <c r="A21" s="61"/>
      <c r="B21" s="16" t="s">
        <v>23</v>
      </c>
      <c r="C21" s="56"/>
      <c r="D21" s="56"/>
      <c r="E21" s="56"/>
      <c r="F21" s="56"/>
      <c r="G21" s="56"/>
      <c r="H21" s="17">
        <f t="shared" si="1"/>
        <v>0</v>
      </c>
      <c r="I21" s="56"/>
      <c r="J21" s="56"/>
      <c r="K21" s="56"/>
      <c r="L21" s="56"/>
      <c r="M21" s="56"/>
      <c r="N21" s="18">
        <f t="shared" si="6"/>
        <v>0</v>
      </c>
      <c r="O21" s="18">
        <f t="shared" si="6"/>
        <v>0</v>
      </c>
      <c r="P21" s="18">
        <f t="shared" si="6"/>
        <v>0</v>
      </c>
      <c r="Q21" s="18">
        <f t="shared" si="6"/>
        <v>0</v>
      </c>
      <c r="R21" s="18">
        <f t="shared" si="6"/>
        <v>0</v>
      </c>
      <c r="S21" s="18">
        <f t="shared" si="2"/>
        <v>0</v>
      </c>
      <c r="T21" s="19"/>
    </row>
    <row r="22" spans="1:20" x14ac:dyDescent="0.2">
      <c r="A22" s="61"/>
      <c r="B22" s="16" t="s">
        <v>24</v>
      </c>
      <c r="C22" s="56"/>
      <c r="D22" s="56"/>
      <c r="E22" s="56"/>
      <c r="F22" s="56"/>
      <c r="G22" s="56"/>
      <c r="H22" s="17">
        <f t="shared" si="1"/>
        <v>0</v>
      </c>
      <c r="I22" s="56"/>
      <c r="J22" s="56"/>
      <c r="K22" s="56"/>
      <c r="L22" s="56"/>
      <c r="M22" s="56"/>
      <c r="N22" s="18">
        <f t="shared" si="6"/>
        <v>0</v>
      </c>
      <c r="O22" s="18">
        <f t="shared" si="6"/>
        <v>0</v>
      </c>
      <c r="P22" s="18">
        <f t="shared" si="6"/>
        <v>0</v>
      </c>
      <c r="Q22" s="18">
        <f t="shared" si="6"/>
        <v>0</v>
      </c>
      <c r="R22" s="18">
        <f t="shared" si="6"/>
        <v>0</v>
      </c>
      <c r="S22" s="18">
        <f t="shared" si="2"/>
        <v>0</v>
      </c>
      <c r="T22" s="19"/>
    </row>
    <row r="23" spans="1:20" x14ac:dyDescent="0.2">
      <c r="A23" s="61"/>
      <c r="B23" s="16" t="s">
        <v>25</v>
      </c>
      <c r="C23" s="56"/>
      <c r="D23" s="56"/>
      <c r="E23" s="56"/>
      <c r="F23" s="56"/>
      <c r="G23" s="56"/>
      <c r="H23" s="17">
        <f t="shared" si="1"/>
        <v>0</v>
      </c>
      <c r="I23" s="56"/>
      <c r="J23" s="56"/>
      <c r="K23" s="56"/>
      <c r="L23" s="56"/>
      <c r="M23" s="56"/>
      <c r="N23" s="18">
        <f t="shared" si="6"/>
        <v>0</v>
      </c>
      <c r="O23" s="18">
        <f t="shared" si="6"/>
        <v>0</v>
      </c>
      <c r="P23" s="18">
        <f t="shared" si="6"/>
        <v>0</v>
      </c>
      <c r="Q23" s="18">
        <f t="shared" si="6"/>
        <v>0</v>
      </c>
      <c r="R23" s="18">
        <f t="shared" si="6"/>
        <v>0</v>
      </c>
      <c r="S23" s="18">
        <f t="shared" si="2"/>
        <v>0</v>
      </c>
      <c r="T23" s="19"/>
    </row>
    <row r="24" spans="1:20" s="31" customFormat="1" x14ac:dyDescent="0.2">
      <c r="A24" s="61"/>
      <c r="B24" s="20" t="s">
        <v>0</v>
      </c>
      <c r="C24" s="21">
        <f>SUM(C18:C23)</f>
        <v>0</v>
      </c>
      <c r="D24" s="21">
        <f t="shared" ref="D24:G24" si="7">SUM(D18:D23)</f>
        <v>0</v>
      </c>
      <c r="E24" s="21">
        <f t="shared" si="7"/>
        <v>0</v>
      </c>
      <c r="F24" s="21">
        <f t="shared" si="7"/>
        <v>0</v>
      </c>
      <c r="G24" s="21">
        <f t="shared" si="7"/>
        <v>0</v>
      </c>
      <c r="H24" s="22">
        <f t="shared" si="1"/>
        <v>0</v>
      </c>
      <c r="I24" s="21">
        <f t="shared" ref="I24:R24" si="8">SUM(I18:I23)</f>
        <v>0</v>
      </c>
      <c r="J24" s="21">
        <f t="shared" si="8"/>
        <v>0</v>
      </c>
      <c r="K24" s="21">
        <f t="shared" si="8"/>
        <v>0</v>
      </c>
      <c r="L24" s="21">
        <f t="shared" si="8"/>
        <v>0</v>
      </c>
      <c r="M24" s="21">
        <f t="shared" si="8"/>
        <v>0</v>
      </c>
      <c r="N24" s="23">
        <f t="shared" si="8"/>
        <v>0</v>
      </c>
      <c r="O24" s="23">
        <f t="shared" si="8"/>
        <v>0</v>
      </c>
      <c r="P24" s="23">
        <f t="shared" si="8"/>
        <v>0</v>
      </c>
      <c r="Q24" s="23">
        <f t="shared" si="8"/>
        <v>0</v>
      </c>
      <c r="R24" s="23">
        <f t="shared" si="8"/>
        <v>0</v>
      </c>
      <c r="S24" s="24">
        <f t="shared" si="2"/>
        <v>0</v>
      </c>
      <c r="T24" s="30"/>
    </row>
    <row r="25" spans="1:20" s="31" customFormat="1" x14ac:dyDescent="0.2">
      <c r="A25" s="49" t="s">
        <v>26</v>
      </c>
      <c r="B25" s="25"/>
      <c r="C25" s="25"/>
      <c r="D25" s="25"/>
      <c r="E25" s="25"/>
      <c r="F25" s="25"/>
      <c r="G25" s="25"/>
      <c r="H25" s="26"/>
      <c r="I25" s="25"/>
      <c r="J25" s="25"/>
      <c r="K25" s="25"/>
      <c r="L25" s="25"/>
      <c r="M25" s="25"/>
      <c r="N25" s="27"/>
      <c r="O25" s="27"/>
      <c r="P25" s="27"/>
      <c r="Q25" s="27"/>
      <c r="R25" s="27"/>
      <c r="S25" s="28" t="str">
        <f>IF(S24&gt;0,S24/$S$45," ")</f>
        <v xml:space="preserve"> </v>
      </c>
      <c r="T25" s="29" t="s">
        <v>6</v>
      </c>
    </row>
    <row r="26" spans="1:20" ht="12.75" customHeight="1" x14ac:dyDescent="0.2">
      <c r="A26" s="61" t="s">
        <v>34</v>
      </c>
      <c r="B26" s="16" t="s">
        <v>30</v>
      </c>
      <c r="C26" s="56"/>
      <c r="D26" s="56"/>
      <c r="E26" s="56"/>
      <c r="F26" s="56"/>
      <c r="G26" s="56"/>
      <c r="H26" s="17">
        <f t="shared" si="1"/>
        <v>0</v>
      </c>
      <c r="I26" s="56"/>
      <c r="J26" s="56"/>
      <c r="K26" s="56"/>
      <c r="L26" s="56"/>
      <c r="M26" s="56"/>
      <c r="N26" s="18">
        <f t="shared" ref="N26:R30" si="9">C26*(1-I$49/5/$C$6)+I26/5/$C$6*(C$49)</f>
        <v>0</v>
      </c>
      <c r="O26" s="18">
        <f t="shared" si="9"/>
        <v>0</v>
      </c>
      <c r="P26" s="18">
        <f t="shared" si="9"/>
        <v>0</v>
      </c>
      <c r="Q26" s="18">
        <f t="shared" si="9"/>
        <v>0</v>
      </c>
      <c r="R26" s="18">
        <f t="shared" si="9"/>
        <v>0</v>
      </c>
      <c r="S26" s="18">
        <f t="shared" si="2"/>
        <v>0</v>
      </c>
      <c r="T26" s="19"/>
    </row>
    <row r="27" spans="1:20" x14ac:dyDescent="0.2">
      <c r="A27" s="61"/>
      <c r="B27" s="16" t="s">
        <v>31</v>
      </c>
      <c r="C27" s="56"/>
      <c r="D27" s="56"/>
      <c r="E27" s="56"/>
      <c r="F27" s="56"/>
      <c r="G27" s="56"/>
      <c r="H27" s="17">
        <f t="shared" si="1"/>
        <v>0</v>
      </c>
      <c r="I27" s="56"/>
      <c r="J27" s="56"/>
      <c r="K27" s="56"/>
      <c r="L27" s="56"/>
      <c r="M27" s="56"/>
      <c r="N27" s="18">
        <f t="shared" si="9"/>
        <v>0</v>
      </c>
      <c r="O27" s="18">
        <f t="shared" si="9"/>
        <v>0</v>
      </c>
      <c r="P27" s="18">
        <f t="shared" si="9"/>
        <v>0</v>
      </c>
      <c r="Q27" s="18">
        <f t="shared" si="9"/>
        <v>0</v>
      </c>
      <c r="R27" s="18">
        <f t="shared" si="9"/>
        <v>0</v>
      </c>
      <c r="S27" s="18">
        <f t="shared" si="2"/>
        <v>0</v>
      </c>
      <c r="T27" s="19"/>
    </row>
    <row r="28" spans="1:20" x14ac:dyDescent="0.2">
      <c r="A28" s="61"/>
      <c r="B28" s="16" t="s">
        <v>32</v>
      </c>
      <c r="C28" s="56"/>
      <c r="D28" s="56"/>
      <c r="E28" s="56"/>
      <c r="F28" s="56"/>
      <c r="G28" s="56"/>
      <c r="H28" s="17">
        <f t="shared" si="1"/>
        <v>0</v>
      </c>
      <c r="I28" s="56"/>
      <c r="J28" s="56"/>
      <c r="K28" s="56"/>
      <c r="L28" s="56"/>
      <c r="M28" s="56"/>
      <c r="N28" s="18">
        <f t="shared" si="9"/>
        <v>0</v>
      </c>
      <c r="O28" s="18">
        <f t="shared" si="9"/>
        <v>0</v>
      </c>
      <c r="P28" s="18">
        <f t="shared" si="9"/>
        <v>0</v>
      </c>
      <c r="Q28" s="18">
        <f t="shared" si="9"/>
        <v>0</v>
      </c>
      <c r="R28" s="18">
        <f t="shared" si="9"/>
        <v>0</v>
      </c>
      <c r="S28" s="18">
        <f t="shared" si="2"/>
        <v>0</v>
      </c>
      <c r="T28" s="19"/>
    </row>
    <row r="29" spans="1:20" x14ac:dyDescent="0.2">
      <c r="A29" s="61"/>
      <c r="B29" s="50" t="s">
        <v>65</v>
      </c>
      <c r="C29" s="56"/>
      <c r="D29" s="56"/>
      <c r="E29" s="56"/>
      <c r="F29" s="56"/>
      <c r="G29" s="56"/>
      <c r="H29" s="17">
        <f t="shared" si="1"/>
        <v>0</v>
      </c>
      <c r="I29" s="56"/>
      <c r="J29" s="56"/>
      <c r="K29" s="56"/>
      <c r="L29" s="56"/>
      <c r="M29" s="56"/>
      <c r="N29" s="18">
        <f t="shared" si="9"/>
        <v>0</v>
      </c>
      <c r="O29" s="18">
        <f t="shared" si="9"/>
        <v>0</v>
      </c>
      <c r="P29" s="18">
        <f t="shared" si="9"/>
        <v>0</v>
      </c>
      <c r="Q29" s="18">
        <f t="shared" si="9"/>
        <v>0</v>
      </c>
      <c r="R29" s="18">
        <f t="shared" si="9"/>
        <v>0</v>
      </c>
      <c r="S29" s="18">
        <f t="shared" si="2"/>
        <v>0</v>
      </c>
      <c r="T29" s="19"/>
    </row>
    <row r="30" spans="1:20" x14ac:dyDescent="0.2">
      <c r="A30" s="61"/>
      <c r="B30" s="16" t="s">
        <v>33</v>
      </c>
      <c r="C30" s="56"/>
      <c r="D30" s="56"/>
      <c r="E30" s="56"/>
      <c r="F30" s="56"/>
      <c r="G30" s="56"/>
      <c r="H30" s="17">
        <f t="shared" si="1"/>
        <v>0</v>
      </c>
      <c r="I30" s="56"/>
      <c r="J30" s="56"/>
      <c r="K30" s="56"/>
      <c r="L30" s="56"/>
      <c r="M30" s="56"/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0</v>
      </c>
      <c r="S30" s="18">
        <f t="shared" si="2"/>
        <v>0</v>
      </c>
      <c r="T30" s="19"/>
    </row>
    <row r="31" spans="1:20" x14ac:dyDescent="0.2">
      <c r="A31" s="61"/>
      <c r="B31" s="20" t="s">
        <v>0</v>
      </c>
      <c r="C31" s="21">
        <f>SUM(C26:C30)</f>
        <v>0</v>
      </c>
      <c r="D31" s="21">
        <f t="shared" ref="D31:G31" si="10">SUM(D26:D30)</f>
        <v>0</v>
      </c>
      <c r="E31" s="21">
        <f t="shared" si="10"/>
        <v>0</v>
      </c>
      <c r="F31" s="21">
        <f t="shared" si="10"/>
        <v>0</v>
      </c>
      <c r="G31" s="21">
        <f t="shared" si="10"/>
        <v>0</v>
      </c>
      <c r="H31" s="22">
        <f t="shared" si="1"/>
        <v>0</v>
      </c>
      <c r="I31" s="21">
        <f t="shared" ref="I31:M31" si="11">SUM(I26:I30)</f>
        <v>0</v>
      </c>
      <c r="J31" s="21">
        <f t="shared" si="11"/>
        <v>0</v>
      </c>
      <c r="K31" s="21">
        <f t="shared" si="11"/>
        <v>0</v>
      </c>
      <c r="L31" s="21">
        <f t="shared" si="11"/>
        <v>0</v>
      </c>
      <c r="M31" s="21">
        <f t="shared" si="11"/>
        <v>0</v>
      </c>
      <c r="N31" s="23">
        <f>SUM(N26:N30)</f>
        <v>0</v>
      </c>
      <c r="O31" s="23">
        <f t="shared" ref="O31:R31" si="12">SUM(O26:O30)</f>
        <v>0</v>
      </c>
      <c r="P31" s="23">
        <f t="shared" si="12"/>
        <v>0</v>
      </c>
      <c r="Q31" s="23">
        <f t="shared" si="12"/>
        <v>0</v>
      </c>
      <c r="R31" s="23">
        <f t="shared" si="12"/>
        <v>0</v>
      </c>
      <c r="S31" s="24">
        <f t="shared" si="2"/>
        <v>0</v>
      </c>
      <c r="T31" s="19"/>
    </row>
    <row r="32" spans="1:20" x14ac:dyDescent="0.2">
      <c r="A32" s="49" t="s">
        <v>36</v>
      </c>
      <c r="B32" s="25"/>
      <c r="C32" s="25"/>
      <c r="D32" s="25"/>
      <c r="E32" s="25"/>
      <c r="F32" s="25"/>
      <c r="G32" s="25"/>
      <c r="H32" s="26"/>
      <c r="I32" s="25"/>
      <c r="J32" s="25"/>
      <c r="K32" s="25"/>
      <c r="L32" s="25"/>
      <c r="M32" s="25"/>
      <c r="N32" s="27"/>
      <c r="O32" s="27"/>
      <c r="P32" s="27"/>
      <c r="Q32" s="27"/>
      <c r="R32" s="27"/>
      <c r="S32" s="28" t="str">
        <f>IF(S31&gt;0,S31/$S$45," ")</f>
        <v xml:space="preserve"> </v>
      </c>
      <c r="T32" s="29" t="s">
        <v>7</v>
      </c>
    </row>
    <row r="33" spans="1:20" ht="12.75" customHeight="1" x14ac:dyDescent="0.2">
      <c r="A33" s="61" t="s">
        <v>35</v>
      </c>
      <c r="B33" s="16" t="s">
        <v>37</v>
      </c>
      <c r="C33" s="56"/>
      <c r="D33" s="56"/>
      <c r="E33" s="56"/>
      <c r="F33" s="56"/>
      <c r="G33" s="56"/>
      <c r="H33" s="17">
        <f t="shared" si="1"/>
        <v>0</v>
      </c>
      <c r="I33" s="56"/>
      <c r="J33" s="56"/>
      <c r="K33" s="56"/>
      <c r="L33" s="56"/>
      <c r="M33" s="56"/>
      <c r="N33" s="18">
        <f t="shared" ref="N33:R35" si="13">C33*(1-I$49/5/$C$6)+I33/5/$C$6*(C$49)</f>
        <v>0</v>
      </c>
      <c r="O33" s="18">
        <f t="shared" si="13"/>
        <v>0</v>
      </c>
      <c r="P33" s="18">
        <f t="shared" si="13"/>
        <v>0</v>
      </c>
      <c r="Q33" s="18">
        <f t="shared" si="13"/>
        <v>0</v>
      </c>
      <c r="R33" s="18">
        <f t="shared" si="13"/>
        <v>0</v>
      </c>
      <c r="S33" s="18">
        <f t="shared" si="2"/>
        <v>0</v>
      </c>
      <c r="T33" s="19"/>
    </row>
    <row r="34" spans="1:20" ht="12.75" customHeight="1" x14ac:dyDescent="0.2">
      <c r="A34" s="61"/>
      <c r="B34" s="16" t="s">
        <v>38</v>
      </c>
      <c r="C34" s="56"/>
      <c r="D34" s="56"/>
      <c r="E34" s="56"/>
      <c r="F34" s="56"/>
      <c r="G34" s="56"/>
      <c r="H34" s="17">
        <f t="shared" si="1"/>
        <v>0</v>
      </c>
      <c r="I34" s="56"/>
      <c r="J34" s="56"/>
      <c r="K34" s="56"/>
      <c r="L34" s="56"/>
      <c r="M34" s="56"/>
      <c r="N34" s="18">
        <f t="shared" si="13"/>
        <v>0</v>
      </c>
      <c r="O34" s="18">
        <f t="shared" si="13"/>
        <v>0</v>
      </c>
      <c r="P34" s="18">
        <f t="shared" si="13"/>
        <v>0</v>
      </c>
      <c r="Q34" s="18">
        <f t="shared" si="13"/>
        <v>0</v>
      </c>
      <c r="R34" s="18">
        <f t="shared" si="13"/>
        <v>0</v>
      </c>
      <c r="S34" s="18">
        <f t="shared" si="2"/>
        <v>0</v>
      </c>
      <c r="T34" s="19"/>
    </row>
    <row r="35" spans="1:20" x14ac:dyDescent="0.2">
      <c r="A35" s="61"/>
      <c r="B35" s="16" t="s">
        <v>39</v>
      </c>
      <c r="C35" s="56"/>
      <c r="D35" s="56"/>
      <c r="E35" s="56"/>
      <c r="F35" s="56"/>
      <c r="G35" s="56"/>
      <c r="H35" s="17">
        <f t="shared" si="1"/>
        <v>0</v>
      </c>
      <c r="I35" s="56"/>
      <c r="J35" s="56"/>
      <c r="K35" s="56"/>
      <c r="L35" s="56"/>
      <c r="M35" s="56"/>
      <c r="N35" s="18">
        <f t="shared" si="13"/>
        <v>0</v>
      </c>
      <c r="O35" s="18">
        <f t="shared" si="13"/>
        <v>0</v>
      </c>
      <c r="P35" s="18">
        <f t="shared" si="13"/>
        <v>0</v>
      </c>
      <c r="Q35" s="18">
        <f t="shared" si="13"/>
        <v>0</v>
      </c>
      <c r="R35" s="18">
        <f t="shared" si="13"/>
        <v>0</v>
      </c>
      <c r="S35" s="18">
        <f t="shared" si="2"/>
        <v>0</v>
      </c>
      <c r="T35" s="19"/>
    </row>
    <row r="36" spans="1:20" x14ac:dyDescent="0.2">
      <c r="A36" s="61"/>
      <c r="B36" s="20" t="s">
        <v>0</v>
      </c>
      <c r="C36" s="21">
        <f>SUM(C33:C35)</f>
        <v>0</v>
      </c>
      <c r="D36" s="21">
        <f t="shared" ref="D36:G36" si="14">SUM(D33:D35)</f>
        <v>0</v>
      </c>
      <c r="E36" s="21">
        <f t="shared" si="14"/>
        <v>0</v>
      </c>
      <c r="F36" s="21">
        <f t="shared" si="14"/>
        <v>0</v>
      </c>
      <c r="G36" s="21">
        <f t="shared" si="14"/>
        <v>0</v>
      </c>
      <c r="H36" s="22">
        <f t="shared" si="1"/>
        <v>0</v>
      </c>
      <c r="I36" s="21">
        <f t="shared" ref="I36:R36" si="15">SUM(I33:I35)</f>
        <v>0</v>
      </c>
      <c r="J36" s="21">
        <f t="shared" si="15"/>
        <v>0</v>
      </c>
      <c r="K36" s="21">
        <f t="shared" si="15"/>
        <v>0</v>
      </c>
      <c r="L36" s="21">
        <f t="shared" si="15"/>
        <v>0</v>
      </c>
      <c r="M36" s="21">
        <f t="shared" si="15"/>
        <v>0</v>
      </c>
      <c r="N36" s="23">
        <f t="shared" si="15"/>
        <v>0</v>
      </c>
      <c r="O36" s="23">
        <f t="shared" si="15"/>
        <v>0</v>
      </c>
      <c r="P36" s="23">
        <f t="shared" si="15"/>
        <v>0</v>
      </c>
      <c r="Q36" s="23">
        <f t="shared" si="15"/>
        <v>0</v>
      </c>
      <c r="R36" s="23">
        <f t="shared" si="15"/>
        <v>0</v>
      </c>
      <c r="S36" s="24">
        <f t="shared" si="2"/>
        <v>0</v>
      </c>
      <c r="T36" s="19"/>
    </row>
    <row r="37" spans="1:20" x14ac:dyDescent="0.2">
      <c r="A37" s="49" t="s">
        <v>63</v>
      </c>
      <c r="B37" s="25"/>
      <c r="C37" s="25"/>
      <c r="D37" s="25"/>
      <c r="E37" s="25"/>
      <c r="F37" s="25"/>
      <c r="G37" s="25"/>
      <c r="H37" s="26"/>
      <c r="I37" s="25"/>
      <c r="J37" s="25"/>
      <c r="K37" s="25"/>
      <c r="L37" s="25"/>
      <c r="M37" s="25"/>
      <c r="N37" s="27"/>
      <c r="O37" s="27"/>
      <c r="P37" s="27"/>
      <c r="Q37" s="27"/>
      <c r="R37" s="27"/>
      <c r="S37" s="28" t="str">
        <f>IF(S36&gt;0,S36/$S$45," ")</f>
        <v xml:space="preserve"> </v>
      </c>
      <c r="T37" s="29" t="s">
        <v>8</v>
      </c>
    </row>
    <row r="38" spans="1:20" ht="12.75" customHeight="1" x14ac:dyDescent="0.2">
      <c r="A38" s="61" t="s">
        <v>46</v>
      </c>
      <c r="B38" s="16" t="s">
        <v>40</v>
      </c>
      <c r="C38" s="56"/>
      <c r="D38" s="56"/>
      <c r="E38" s="56"/>
      <c r="F38" s="56"/>
      <c r="G38" s="56"/>
      <c r="H38" s="17">
        <f t="shared" si="1"/>
        <v>0</v>
      </c>
      <c r="I38" s="56"/>
      <c r="J38" s="56"/>
      <c r="K38" s="56"/>
      <c r="L38" s="56"/>
      <c r="M38" s="56"/>
      <c r="N38" s="18">
        <f t="shared" ref="N38:R41" si="16">C38*(1-I$49/5/$C$6)+I38/5/$C$6*(C$49)</f>
        <v>0</v>
      </c>
      <c r="O38" s="18">
        <f t="shared" si="16"/>
        <v>0</v>
      </c>
      <c r="P38" s="18">
        <f t="shared" si="16"/>
        <v>0</v>
      </c>
      <c r="Q38" s="18">
        <f t="shared" si="16"/>
        <v>0</v>
      </c>
      <c r="R38" s="18">
        <f t="shared" si="16"/>
        <v>0</v>
      </c>
      <c r="S38" s="18">
        <f t="shared" si="2"/>
        <v>0</v>
      </c>
      <c r="T38" s="19"/>
    </row>
    <row r="39" spans="1:20" x14ac:dyDescent="0.2">
      <c r="A39" s="61"/>
      <c r="B39" s="16" t="s">
        <v>41</v>
      </c>
      <c r="C39" s="56"/>
      <c r="D39" s="56"/>
      <c r="E39" s="56"/>
      <c r="F39" s="56"/>
      <c r="G39" s="56"/>
      <c r="H39" s="17">
        <f t="shared" si="1"/>
        <v>0</v>
      </c>
      <c r="I39" s="56"/>
      <c r="J39" s="56"/>
      <c r="K39" s="56"/>
      <c r="L39" s="56"/>
      <c r="M39" s="56"/>
      <c r="N39" s="18">
        <f t="shared" si="16"/>
        <v>0</v>
      </c>
      <c r="O39" s="18">
        <f t="shared" si="16"/>
        <v>0</v>
      </c>
      <c r="P39" s="18">
        <f t="shared" si="16"/>
        <v>0</v>
      </c>
      <c r="Q39" s="18">
        <f t="shared" si="16"/>
        <v>0</v>
      </c>
      <c r="R39" s="18">
        <f t="shared" si="16"/>
        <v>0</v>
      </c>
      <c r="S39" s="18">
        <f t="shared" si="2"/>
        <v>0</v>
      </c>
      <c r="T39" s="19"/>
    </row>
    <row r="40" spans="1:20" x14ac:dyDescent="0.2">
      <c r="A40" s="61"/>
      <c r="B40" s="16" t="s">
        <v>42</v>
      </c>
      <c r="C40" s="56"/>
      <c r="D40" s="56"/>
      <c r="E40" s="56"/>
      <c r="F40" s="56"/>
      <c r="G40" s="56"/>
      <c r="H40" s="17">
        <f t="shared" si="1"/>
        <v>0</v>
      </c>
      <c r="I40" s="56"/>
      <c r="J40" s="56"/>
      <c r="K40" s="56"/>
      <c r="L40" s="56"/>
      <c r="M40" s="56"/>
      <c r="N40" s="18">
        <f t="shared" si="16"/>
        <v>0</v>
      </c>
      <c r="O40" s="18">
        <f t="shared" si="16"/>
        <v>0</v>
      </c>
      <c r="P40" s="18">
        <f t="shared" si="16"/>
        <v>0</v>
      </c>
      <c r="Q40" s="18">
        <f t="shared" si="16"/>
        <v>0</v>
      </c>
      <c r="R40" s="18">
        <f t="shared" si="16"/>
        <v>0</v>
      </c>
      <c r="S40" s="18">
        <f t="shared" ref="S40" si="17">SUM(N40:R40)</f>
        <v>0</v>
      </c>
      <c r="T40" s="19"/>
    </row>
    <row r="41" spans="1:20" x14ac:dyDescent="0.2">
      <c r="A41" s="61"/>
      <c r="B41" s="16" t="s">
        <v>70</v>
      </c>
      <c r="C41" s="56"/>
      <c r="D41" s="56"/>
      <c r="E41" s="56"/>
      <c r="F41" s="56"/>
      <c r="G41" s="56"/>
      <c r="H41" s="17">
        <f t="shared" si="1"/>
        <v>0</v>
      </c>
      <c r="I41" s="56"/>
      <c r="J41" s="56"/>
      <c r="K41" s="56"/>
      <c r="L41" s="56"/>
      <c r="M41" s="56"/>
      <c r="N41" s="18">
        <f t="shared" si="16"/>
        <v>0</v>
      </c>
      <c r="O41" s="18">
        <f t="shared" si="16"/>
        <v>0</v>
      </c>
      <c r="P41" s="18">
        <f t="shared" si="16"/>
        <v>0</v>
      </c>
      <c r="Q41" s="18">
        <f t="shared" si="16"/>
        <v>0</v>
      </c>
      <c r="R41" s="18">
        <f t="shared" si="16"/>
        <v>0</v>
      </c>
      <c r="S41" s="18">
        <f t="shared" si="2"/>
        <v>0</v>
      </c>
      <c r="T41" s="19"/>
    </row>
    <row r="42" spans="1:20" x14ac:dyDescent="0.2">
      <c r="A42" s="61"/>
      <c r="B42" s="20" t="s">
        <v>0</v>
      </c>
      <c r="C42" s="21">
        <f>SUM(C38:C41)</f>
        <v>0</v>
      </c>
      <c r="D42" s="21">
        <f t="shared" ref="D42:G42" si="18">SUM(D38:D41)</f>
        <v>0</v>
      </c>
      <c r="E42" s="21">
        <f t="shared" si="18"/>
        <v>0</v>
      </c>
      <c r="F42" s="21">
        <f t="shared" si="18"/>
        <v>0</v>
      </c>
      <c r="G42" s="21">
        <f t="shared" si="18"/>
        <v>0</v>
      </c>
      <c r="H42" s="22">
        <f>SUM(C42:G42)</f>
        <v>0</v>
      </c>
      <c r="I42" s="21">
        <f t="shared" ref="I42:M42" si="19">SUM(I38:I41)</f>
        <v>0</v>
      </c>
      <c r="J42" s="21">
        <f t="shared" si="19"/>
        <v>0</v>
      </c>
      <c r="K42" s="21">
        <f t="shared" si="19"/>
        <v>0</v>
      </c>
      <c r="L42" s="21">
        <f t="shared" si="19"/>
        <v>0</v>
      </c>
      <c r="M42" s="21">
        <f t="shared" si="19"/>
        <v>0</v>
      </c>
      <c r="N42" s="23">
        <f>SUM(N38:N41)</f>
        <v>0</v>
      </c>
      <c r="O42" s="23">
        <f t="shared" ref="O42:R42" si="20">SUM(O38:O41)</f>
        <v>0</v>
      </c>
      <c r="P42" s="23">
        <f t="shared" si="20"/>
        <v>0</v>
      </c>
      <c r="Q42" s="23">
        <f t="shared" si="20"/>
        <v>0</v>
      </c>
      <c r="R42" s="23">
        <f t="shared" si="20"/>
        <v>0</v>
      </c>
      <c r="S42" s="24">
        <f t="shared" si="2"/>
        <v>0</v>
      </c>
      <c r="T42" s="19"/>
    </row>
    <row r="43" spans="1:20" x14ac:dyDescent="0.2">
      <c r="A43" s="49" t="s">
        <v>62</v>
      </c>
      <c r="B43" s="25"/>
      <c r="C43" s="25"/>
      <c r="D43" s="25"/>
      <c r="E43" s="25"/>
      <c r="F43" s="25"/>
      <c r="G43" s="25"/>
      <c r="H43" s="26"/>
      <c r="I43" s="25"/>
      <c r="J43" s="25"/>
      <c r="K43" s="25"/>
      <c r="L43" s="25"/>
      <c r="M43" s="25"/>
      <c r="N43" s="27"/>
      <c r="O43" s="27"/>
      <c r="P43" s="27"/>
      <c r="Q43" s="27"/>
      <c r="R43" s="27"/>
      <c r="S43" s="28" t="str">
        <f>IF(S42&gt;0,S42/$S$45," ")</f>
        <v xml:space="preserve"> </v>
      </c>
      <c r="T43" s="29" t="s">
        <v>9</v>
      </c>
    </row>
    <row r="44" spans="1:20" x14ac:dyDescent="0.2">
      <c r="A44" s="16" t="s">
        <v>71</v>
      </c>
      <c r="B44" s="16"/>
      <c r="C44" s="56"/>
      <c r="D44" s="56"/>
      <c r="E44" s="56"/>
      <c r="F44" s="56"/>
      <c r="G44" s="56"/>
      <c r="H44" s="17">
        <f>SUM(C44:G44)</f>
        <v>0</v>
      </c>
      <c r="I44" s="56"/>
      <c r="J44" s="56"/>
      <c r="K44" s="56"/>
      <c r="L44" s="56"/>
      <c r="M44" s="56"/>
      <c r="N44" s="18">
        <f>C44*(1-H$49/5/$C$6)+I44/5/$C$6*(C$49)</f>
        <v>0</v>
      </c>
      <c r="O44" s="18">
        <f>D44*(1-I$49/5/$C$6)+J44/5/$C$6*(D$49)</f>
        <v>0</v>
      </c>
      <c r="P44" s="18">
        <f t="shared" ref="P44:R44" si="21">E44*(1-J$49/5/$C$6)+K44/5/$C$6*(E$49)</f>
        <v>0</v>
      </c>
      <c r="Q44" s="18">
        <f t="shared" si="21"/>
        <v>0</v>
      </c>
      <c r="R44" s="18">
        <f t="shared" si="21"/>
        <v>0</v>
      </c>
      <c r="S44" s="18">
        <f>SUM(N44:R44)</f>
        <v>0</v>
      </c>
      <c r="T44" s="16"/>
    </row>
    <row r="45" spans="1:20" ht="26.25" customHeight="1" x14ac:dyDescent="0.2">
      <c r="A45" s="57" t="s">
        <v>47</v>
      </c>
      <c r="B45" s="57"/>
      <c r="C45" s="32">
        <f>C16+C24+C31+C36+C42+C44</f>
        <v>0</v>
      </c>
      <c r="D45" s="32">
        <f t="shared" ref="D45:G45" si="22">D16+D24+D31+D36+D42+D44</f>
        <v>0</v>
      </c>
      <c r="E45" s="32">
        <f t="shared" si="22"/>
        <v>0</v>
      </c>
      <c r="F45" s="32">
        <f t="shared" si="22"/>
        <v>0</v>
      </c>
      <c r="G45" s="32">
        <f t="shared" si="22"/>
        <v>0</v>
      </c>
      <c r="H45" s="33">
        <f>SUM(C45:G45)</f>
        <v>0</v>
      </c>
      <c r="I45" s="34">
        <f>I16+I24+I31+I36+I42+I44</f>
        <v>0</v>
      </c>
      <c r="J45" s="34">
        <f t="shared" ref="J45:M45" si="23">J16+J24+J31+J36+J42+J44</f>
        <v>0</v>
      </c>
      <c r="K45" s="34">
        <f t="shared" si="23"/>
        <v>0</v>
      </c>
      <c r="L45" s="34">
        <f t="shared" si="23"/>
        <v>0</v>
      </c>
      <c r="M45" s="34">
        <f t="shared" si="23"/>
        <v>0</v>
      </c>
      <c r="N45" s="32">
        <f>N16+N24+N31+N36+N42+N44</f>
        <v>0</v>
      </c>
      <c r="O45" s="32">
        <f t="shared" ref="O45:S45" si="24">O16+O24+O31+O36+O42+O44</f>
        <v>0</v>
      </c>
      <c r="P45" s="32">
        <f t="shared" si="24"/>
        <v>0</v>
      </c>
      <c r="Q45" s="32">
        <f t="shared" si="24"/>
        <v>0</v>
      </c>
      <c r="R45" s="32">
        <f t="shared" si="24"/>
        <v>0</v>
      </c>
      <c r="S45" s="32">
        <f t="shared" si="24"/>
        <v>0</v>
      </c>
      <c r="T45" s="19"/>
    </row>
    <row r="46" spans="1:20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">
      <c r="A47" s="16"/>
      <c r="B47" s="16" t="s">
        <v>12</v>
      </c>
      <c r="C47" s="56"/>
      <c r="D47" s="56"/>
      <c r="E47" s="56"/>
      <c r="F47" s="56"/>
      <c r="G47" s="56"/>
      <c r="H47" s="17">
        <f>SUM(C47:G47)</f>
        <v>0</v>
      </c>
      <c r="I47" s="56"/>
      <c r="J47" s="56"/>
      <c r="K47" s="56"/>
      <c r="L47" s="56"/>
      <c r="M47" s="56"/>
      <c r="N47" s="16"/>
      <c r="O47" s="16"/>
      <c r="P47" s="16"/>
      <c r="Q47" s="16"/>
      <c r="R47" s="16"/>
      <c r="S47" s="16"/>
      <c r="T47" s="19"/>
    </row>
    <row r="48" spans="1:20" x14ac:dyDescent="0.2">
      <c r="A48" s="16"/>
      <c r="B48" s="35" t="s">
        <v>49</v>
      </c>
      <c r="C48" s="56"/>
      <c r="D48" s="56"/>
      <c r="E48" s="56"/>
      <c r="F48" s="56"/>
      <c r="G48" s="56"/>
      <c r="H48" s="17">
        <f>SUM(C48:G48)</f>
        <v>0</v>
      </c>
      <c r="I48" s="56"/>
      <c r="J48" s="56"/>
      <c r="K48" s="56"/>
      <c r="L48" s="56"/>
      <c r="M48" s="56"/>
      <c r="N48" s="16"/>
      <c r="O48" s="16"/>
      <c r="P48" s="16"/>
      <c r="Q48" s="16"/>
      <c r="R48" s="16"/>
      <c r="S48" s="16"/>
      <c r="T48" s="19"/>
    </row>
    <row r="49" spans="1:20" x14ac:dyDescent="0.2">
      <c r="A49" s="16"/>
      <c r="B49" s="36" t="s">
        <v>53</v>
      </c>
      <c r="C49" s="18">
        <f>C45+C47+C48</f>
        <v>0</v>
      </c>
      <c r="D49" s="18">
        <f t="shared" ref="D49:G49" si="25">D45+D47+D48</f>
        <v>0</v>
      </c>
      <c r="E49" s="18">
        <f t="shared" si="25"/>
        <v>0</v>
      </c>
      <c r="F49" s="18">
        <f t="shared" si="25"/>
        <v>0</v>
      </c>
      <c r="G49" s="18">
        <f t="shared" si="25"/>
        <v>0</v>
      </c>
      <c r="H49" s="17">
        <f>SUM(C49:G49)</f>
        <v>0</v>
      </c>
      <c r="I49" s="16">
        <f>I45+I47+I48</f>
        <v>0</v>
      </c>
      <c r="J49" s="16">
        <f t="shared" ref="J49:M49" si="26">J45+J47+J48</f>
        <v>0</v>
      </c>
      <c r="K49" s="16">
        <f t="shared" si="26"/>
        <v>0</v>
      </c>
      <c r="L49" s="16">
        <f t="shared" si="26"/>
        <v>0</v>
      </c>
      <c r="M49" s="16">
        <f t="shared" si="26"/>
        <v>0</v>
      </c>
      <c r="N49" s="16"/>
      <c r="O49" s="16"/>
      <c r="P49" s="16"/>
      <c r="Q49" s="16"/>
      <c r="R49" s="16"/>
      <c r="S49" s="16"/>
      <c r="T49" s="19"/>
    </row>
    <row r="50" spans="1:20" x14ac:dyDescent="0.2">
      <c r="A50" s="16"/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9" t="s">
        <v>54</v>
      </c>
    </row>
    <row r="51" spans="1:20" x14ac:dyDescent="0.2">
      <c r="A51" s="37" t="s">
        <v>72</v>
      </c>
      <c r="B51" s="37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9" t="s">
        <v>55</v>
      </c>
    </row>
    <row r="52" spans="1:20" x14ac:dyDescent="0.2">
      <c r="A52" s="16"/>
      <c r="B52" s="16" t="s">
        <v>50</v>
      </c>
      <c r="C52" s="56"/>
      <c r="D52" s="56"/>
      <c r="E52" s="56"/>
      <c r="F52" s="56"/>
      <c r="G52" s="56"/>
      <c r="H52" s="17">
        <f t="shared" si="1"/>
        <v>0</v>
      </c>
      <c r="I52" s="56"/>
      <c r="J52" s="56"/>
      <c r="K52" s="56"/>
      <c r="L52" s="56"/>
      <c r="M52" s="56"/>
      <c r="N52" s="18">
        <f t="shared" ref="N52:R53" si="27">C52*(1-I$49/5/$C$6)+I52/5/$C$6*(C$49)</f>
        <v>0</v>
      </c>
      <c r="O52" s="18">
        <f t="shared" si="27"/>
        <v>0</v>
      </c>
      <c r="P52" s="18">
        <f t="shared" si="27"/>
        <v>0</v>
      </c>
      <c r="Q52" s="18">
        <f t="shared" si="27"/>
        <v>0</v>
      </c>
      <c r="R52" s="18">
        <f t="shared" si="27"/>
        <v>0</v>
      </c>
      <c r="S52" s="18">
        <f t="shared" ref="S52:S53" si="28">SUM(N52:R52)</f>
        <v>0</v>
      </c>
      <c r="T52" s="19"/>
    </row>
    <row r="53" spans="1:20" x14ac:dyDescent="0.2">
      <c r="A53" s="16"/>
      <c r="B53" s="16" t="s">
        <v>51</v>
      </c>
      <c r="C53" s="56"/>
      <c r="D53" s="56"/>
      <c r="E53" s="56"/>
      <c r="F53" s="56"/>
      <c r="G53" s="56"/>
      <c r="H53" s="17">
        <f t="shared" si="1"/>
        <v>0</v>
      </c>
      <c r="I53" s="56"/>
      <c r="J53" s="56"/>
      <c r="K53" s="56"/>
      <c r="L53" s="56"/>
      <c r="M53" s="56"/>
      <c r="N53" s="18">
        <f t="shared" si="27"/>
        <v>0</v>
      </c>
      <c r="O53" s="18">
        <f t="shared" si="27"/>
        <v>0</v>
      </c>
      <c r="P53" s="18">
        <f t="shared" si="27"/>
        <v>0</v>
      </c>
      <c r="Q53" s="18">
        <f t="shared" si="27"/>
        <v>0</v>
      </c>
      <c r="R53" s="18">
        <f t="shared" si="27"/>
        <v>0</v>
      </c>
      <c r="S53" s="18">
        <f t="shared" si="28"/>
        <v>0</v>
      </c>
      <c r="T53" s="19"/>
    </row>
    <row r="54" spans="1:20" x14ac:dyDescent="0.2">
      <c r="A54" s="16"/>
      <c r="B54" s="38" t="s">
        <v>0</v>
      </c>
      <c r="C54" s="39">
        <f>SUM(C52:C53)</f>
        <v>0</v>
      </c>
      <c r="D54" s="39">
        <f t="shared" ref="D54:G54" si="29">SUM(D52:D53)</f>
        <v>0</v>
      </c>
      <c r="E54" s="39">
        <f t="shared" si="29"/>
        <v>0</v>
      </c>
      <c r="F54" s="39">
        <f t="shared" si="29"/>
        <v>0</v>
      </c>
      <c r="G54" s="39">
        <f t="shared" si="29"/>
        <v>0</v>
      </c>
      <c r="H54" s="40">
        <f t="shared" si="1"/>
        <v>0</v>
      </c>
      <c r="I54" s="39">
        <f t="shared" ref="I54:M54" si="30">SUM(I52:I53)</f>
        <v>0</v>
      </c>
      <c r="J54" s="39">
        <f t="shared" si="30"/>
        <v>0</v>
      </c>
      <c r="K54" s="39">
        <f t="shared" si="30"/>
        <v>0</v>
      </c>
      <c r="L54" s="39">
        <f t="shared" si="30"/>
        <v>0</v>
      </c>
      <c r="M54" s="39">
        <f t="shared" si="30"/>
        <v>0</v>
      </c>
      <c r="N54" s="41">
        <f>SUM(N51:N53)</f>
        <v>0</v>
      </c>
      <c r="O54" s="41">
        <f t="shared" ref="O54:R54" si="31">SUM(O51:O53)</f>
        <v>0</v>
      </c>
      <c r="P54" s="41">
        <f t="shared" si="31"/>
        <v>0</v>
      </c>
      <c r="Q54" s="41">
        <f>SUM(Q51:Q53)</f>
        <v>0</v>
      </c>
      <c r="R54" s="41">
        <f t="shared" si="31"/>
        <v>0</v>
      </c>
      <c r="S54" s="41">
        <f>SUM(S52:S53)</f>
        <v>0</v>
      </c>
      <c r="T54" s="19"/>
    </row>
    <row r="55" spans="1:20" x14ac:dyDescent="0.2">
      <c r="A55" s="42" t="s">
        <v>68</v>
      </c>
      <c r="B55" s="43"/>
      <c r="C55" s="4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5" t="str">
        <f>IF(S54&gt;0,S54/$S$45," ")</f>
        <v xml:space="preserve"> </v>
      </c>
      <c r="T55" s="46" t="s">
        <v>10</v>
      </c>
    </row>
  </sheetData>
  <sheetProtection algorithmName="SHA-512" hashValue="6t0YrxHecLF8infTQQEPNOkTOIDgtbJhmD+HgBmHxukADXSFJ0VbJfhLZLLfadkGmxOr0UH00kOPOoCBerZ1GQ==" saltValue="48d/zv1VqHTADtwdS39kSQ==" spinCount="100000" sheet="1" objects="1" scenarios="1"/>
  <mergeCells count="13">
    <mergeCell ref="A45:B45"/>
    <mergeCell ref="C4:J4"/>
    <mergeCell ref="C9:H9"/>
    <mergeCell ref="I9:M9"/>
    <mergeCell ref="N9:S9"/>
    <mergeCell ref="C10:H10"/>
    <mergeCell ref="I10:M10"/>
    <mergeCell ref="N10:S10"/>
    <mergeCell ref="A12:A16"/>
    <mergeCell ref="A18:A24"/>
    <mergeCell ref="A26:A31"/>
    <mergeCell ref="A33:A36"/>
    <mergeCell ref="A38:A42"/>
  </mergeCells>
  <conditionalFormatting sqref="S17">
    <cfRule type="cellIs" dxfId="6" priority="6" operator="lessThan">
      <formula>0.27</formula>
    </cfRule>
    <cfRule type="expression" dxfId="5" priority="7">
      <formula>"&lt;0.27"</formula>
    </cfRule>
  </conditionalFormatting>
  <conditionalFormatting sqref="S25">
    <cfRule type="cellIs" dxfId="4" priority="5" operator="lessThan">
      <formula>0.27</formula>
    </cfRule>
  </conditionalFormatting>
  <conditionalFormatting sqref="S32">
    <cfRule type="cellIs" dxfId="3" priority="4" operator="lessThan">
      <formula>0.12</formula>
    </cfRule>
  </conditionalFormatting>
  <conditionalFormatting sqref="S37">
    <cfRule type="cellIs" dxfId="2" priority="3" operator="lessThan">
      <formula>0.06</formula>
    </cfRule>
  </conditionalFormatting>
  <conditionalFormatting sqref="S43">
    <cfRule type="cellIs" dxfId="1" priority="2" operator="lessThan">
      <formula>0.15</formula>
    </cfRule>
  </conditionalFormatting>
  <conditionalFormatting sqref="S55">
    <cfRule type="cellIs" dxfId="0" priority="1" operator="lessThan">
      <formula>0.03</formula>
    </cfRule>
  </conditionalFormatting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V1_4j_f</vt:lpstr>
      <vt:lpstr>V1_5j_f</vt:lpstr>
      <vt:lpstr>V2_4j_f</vt:lpstr>
      <vt:lpstr>V2_5j_f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Noser Dominik SBFI</dc:creator>
  <cp:lastModifiedBy>Schmitter Katja SBFI</cp:lastModifiedBy>
  <cp:lastPrinted>2025-04-15T14:46:52Z</cp:lastPrinted>
  <dcterms:created xsi:type="dcterms:W3CDTF">2024-05-03T15:14:38Z</dcterms:created>
  <dcterms:modified xsi:type="dcterms:W3CDTF">2025-11-13T10:13:17Z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2025-03-04T10:18:40Z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5fc5b9d6-2f6a-4600-a37b-71b66d58c758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