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drawings/drawing5.xml" ContentType="application/vnd.openxmlformats-officedocument.drawing+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drawings/drawing6.xml" ContentType="application/vnd.openxmlformats-officedocument.drawing+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trlProps/ctrlProp1516.xml" ContentType="application/vnd.ms-excel.controlproperties+xml"/>
  <Override PartName="/xl/ctrlProps/ctrlProp1517.xml" ContentType="application/vnd.ms-excel.controlproperties+xml"/>
  <Override PartName="/xl/ctrlProps/ctrlProp1518.xml" ContentType="application/vnd.ms-excel.controlproperties+xml"/>
  <Override PartName="/xl/ctrlProps/ctrlProp1519.xml" ContentType="application/vnd.ms-excel.controlproperties+xml"/>
  <Override PartName="/xl/ctrlProps/ctrlProp1520.xml" ContentType="application/vnd.ms-excel.controlproperties+xml"/>
  <Override PartName="/xl/ctrlProps/ctrlProp1521.xml" ContentType="application/vnd.ms-excel.controlproperties+xml"/>
  <Override PartName="/xl/ctrlProps/ctrlProp1522.xml" ContentType="application/vnd.ms-excel.controlproperties+xml"/>
  <Override PartName="/xl/ctrlProps/ctrlProp1523.xml" ContentType="application/vnd.ms-excel.controlproperties+xml"/>
  <Override PartName="/xl/ctrlProps/ctrlProp1524.xml" ContentType="application/vnd.ms-excel.controlproperties+xml"/>
  <Override PartName="/xl/ctrlProps/ctrlProp1525.xml" ContentType="application/vnd.ms-excel.controlproperties+xml"/>
  <Override PartName="/xl/ctrlProps/ctrlProp1526.xml" ContentType="application/vnd.ms-excel.controlproperties+xml"/>
  <Override PartName="/xl/ctrlProps/ctrlProp1527.xml" ContentType="application/vnd.ms-excel.controlproperties+xml"/>
  <Override PartName="/xl/ctrlProps/ctrlProp1528.xml" ContentType="application/vnd.ms-excel.controlproperties+xml"/>
  <Override PartName="/xl/ctrlProps/ctrlProp1529.xml" ContentType="application/vnd.ms-excel.controlproperties+xml"/>
  <Override PartName="/xl/ctrlProps/ctrlProp1530.xml" ContentType="application/vnd.ms-excel.controlproperties+xml"/>
  <Override PartName="/xl/ctrlProps/ctrlProp1531.xml" ContentType="application/vnd.ms-excel.controlproperties+xml"/>
  <Override PartName="/xl/ctrlProps/ctrlProp1532.xml" ContentType="application/vnd.ms-excel.controlproperties+xml"/>
  <Override PartName="/xl/ctrlProps/ctrlProp1533.xml" ContentType="application/vnd.ms-excel.controlproperties+xml"/>
  <Override PartName="/xl/ctrlProps/ctrlProp1534.xml" ContentType="application/vnd.ms-excel.controlproperties+xml"/>
  <Override PartName="/xl/ctrlProps/ctrlProp1535.xml" ContentType="application/vnd.ms-excel.controlproperties+xml"/>
  <Override PartName="/xl/ctrlProps/ctrlProp1536.xml" ContentType="application/vnd.ms-excel.controlproperties+xml"/>
  <Override PartName="/xl/ctrlProps/ctrlProp1537.xml" ContentType="application/vnd.ms-excel.controlproperties+xml"/>
  <Override PartName="/xl/ctrlProps/ctrlProp1538.xml" ContentType="application/vnd.ms-excel.controlproperties+xml"/>
  <Override PartName="/xl/ctrlProps/ctrlProp1539.xml" ContentType="application/vnd.ms-excel.controlproperties+xml"/>
  <Override PartName="/xl/ctrlProps/ctrlProp1540.xml" ContentType="application/vnd.ms-excel.controlproperties+xml"/>
  <Override PartName="/xl/ctrlProps/ctrlProp1541.xml" ContentType="application/vnd.ms-excel.controlproperties+xml"/>
  <Override PartName="/xl/ctrlProps/ctrlProp1542.xml" ContentType="application/vnd.ms-excel.controlproperties+xml"/>
  <Override PartName="/xl/ctrlProps/ctrlProp1543.xml" ContentType="application/vnd.ms-excel.controlproperties+xml"/>
  <Override PartName="/xl/ctrlProps/ctrlProp1544.xml" ContentType="application/vnd.ms-excel.controlproperties+xml"/>
  <Override PartName="/xl/ctrlProps/ctrlProp1545.xml" ContentType="application/vnd.ms-excel.controlproperties+xml"/>
  <Override PartName="/xl/ctrlProps/ctrlProp1546.xml" ContentType="application/vnd.ms-excel.controlproperties+xml"/>
  <Override PartName="/xl/ctrlProps/ctrlProp1547.xml" ContentType="application/vnd.ms-excel.controlproperties+xml"/>
  <Override PartName="/xl/ctrlProps/ctrlProp1548.xml" ContentType="application/vnd.ms-excel.controlproperties+xml"/>
  <Override PartName="/xl/ctrlProps/ctrlProp1549.xml" ContentType="application/vnd.ms-excel.controlproperties+xml"/>
  <Override PartName="/xl/ctrlProps/ctrlProp1550.xml" ContentType="application/vnd.ms-excel.controlproperties+xml"/>
  <Override PartName="/xl/ctrlProps/ctrlProp1551.xml" ContentType="application/vnd.ms-excel.controlproperties+xml"/>
  <Override PartName="/xl/ctrlProps/ctrlProp1552.xml" ContentType="application/vnd.ms-excel.controlproperties+xml"/>
  <Override PartName="/xl/ctrlProps/ctrlProp1553.xml" ContentType="application/vnd.ms-excel.controlproperties+xml"/>
  <Override PartName="/xl/ctrlProps/ctrlProp1554.xml" ContentType="application/vnd.ms-excel.controlproperties+xml"/>
  <Override PartName="/xl/ctrlProps/ctrlProp1555.xml" ContentType="application/vnd.ms-excel.controlproperties+xml"/>
  <Override PartName="/xl/ctrlProps/ctrlProp1556.xml" ContentType="application/vnd.ms-excel.controlproperties+xml"/>
  <Override PartName="/xl/ctrlProps/ctrlProp1557.xml" ContentType="application/vnd.ms-excel.controlproperties+xml"/>
  <Override PartName="/xl/ctrlProps/ctrlProp1558.xml" ContentType="application/vnd.ms-excel.controlproperties+xml"/>
  <Override PartName="/xl/ctrlProps/ctrlProp1559.xml" ContentType="application/vnd.ms-excel.controlproperties+xml"/>
  <Override PartName="/xl/ctrlProps/ctrlProp1560.xml" ContentType="application/vnd.ms-excel.controlproperties+xml"/>
  <Override PartName="/xl/ctrlProps/ctrlProp1561.xml" ContentType="application/vnd.ms-excel.controlproperties+xml"/>
  <Override PartName="/xl/ctrlProps/ctrlProp1562.xml" ContentType="application/vnd.ms-excel.controlproperties+xml"/>
  <Override PartName="/xl/ctrlProps/ctrlProp1563.xml" ContentType="application/vnd.ms-excel.controlproperties+xml"/>
  <Override PartName="/xl/ctrlProps/ctrlProp1564.xml" ContentType="application/vnd.ms-excel.controlproperties+xml"/>
  <Override PartName="/xl/ctrlProps/ctrlProp1565.xml" ContentType="application/vnd.ms-excel.controlproperties+xml"/>
  <Override PartName="/xl/ctrlProps/ctrlProp1566.xml" ContentType="application/vnd.ms-excel.controlproperties+xml"/>
  <Override PartName="/xl/ctrlProps/ctrlProp1567.xml" ContentType="application/vnd.ms-excel.controlproperties+xml"/>
  <Override PartName="/xl/ctrlProps/ctrlProp1568.xml" ContentType="application/vnd.ms-excel.controlproperties+xml"/>
  <Override PartName="/xl/ctrlProps/ctrlProp1569.xml" ContentType="application/vnd.ms-excel.controlproperties+xml"/>
  <Override PartName="/xl/ctrlProps/ctrlProp1570.xml" ContentType="application/vnd.ms-excel.controlproperties+xml"/>
  <Override PartName="/xl/ctrlProps/ctrlProp1571.xml" ContentType="application/vnd.ms-excel.controlproperties+xml"/>
  <Override PartName="/xl/ctrlProps/ctrlProp1572.xml" ContentType="application/vnd.ms-excel.controlproperties+xml"/>
  <Override PartName="/xl/ctrlProps/ctrlProp1573.xml" ContentType="application/vnd.ms-excel.controlproperties+xml"/>
  <Override PartName="/xl/ctrlProps/ctrlProp1574.xml" ContentType="application/vnd.ms-excel.controlproperties+xml"/>
  <Override PartName="/xl/ctrlProps/ctrlProp1575.xml" ContentType="application/vnd.ms-excel.controlproperties+xml"/>
  <Override PartName="/xl/ctrlProps/ctrlProp1576.xml" ContentType="application/vnd.ms-excel.controlproperties+xml"/>
  <Override PartName="/xl/ctrlProps/ctrlProp1577.xml" ContentType="application/vnd.ms-excel.controlproperties+xml"/>
  <Override PartName="/xl/ctrlProps/ctrlProp1578.xml" ContentType="application/vnd.ms-excel.controlproperties+xml"/>
  <Override PartName="/xl/ctrlProps/ctrlProp1579.xml" ContentType="application/vnd.ms-excel.controlproperties+xml"/>
  <Override PartName="/xl/ctrlProps/ctrlProp1580.xml" ContentType="application/vnd.ms-excel.controlproperties+xml"/>
  <Override PartName="/xl/ctrlProps/ctrlProp1581.xml" ContentType="application/vnd.ms-excel.controlproperties+xml"/>
  <Override PartName="/xl/ctrlProps/ctrlProp1582.xml" ContentType="application/vnd.ms-excel.controlproperties+xml"/>
  <Override PartName="/xl/ctrlProps/ctrlProp1583.xml" ContentType="application/vnd.ms-excel.controlproperties+xml"/>
  <Override PartName="/xl/ctrlProps/ctrlProp1584.xml" ContentType="application/vnd.ms-excel.controlproperties+xml"/>
  <Override PartName="/xl/ctrlProps/ctrlProp1585.xml" ContentType="application/vnd.ms-excel.controlproperties+xml"/>
  <Override PartName="/xl/ctrlProps/ctrlProp1586.xml" ContentType="application/vnd.ms-excel.controlproperties+xml"/>
  <Override PartName="/xl/ctrlProps/ctrlProp1587.xml" ContentType="application/vnd.ms-excel.controlproperties+xml"/>
  <Override PartName="/xl/ctrlProps/ctrlProp1588.xml" ContentType="application/vnd.ms-excel.controlproperties+xml"/>
  <Override PartName="/xl/ctrlProps/ctrlProp1589.xml" ContentType="application/vnd.ms-excel.controlproperties+xml"/>
  <Override PartName="/xl/ctrlProps/ctrlProp1590.xml" ContentType="application/vnd.ms-excel.controlproperties+xml"/>
  <Override PartName="/xl/ctrlProps/ctrlProp1591.xml" ContentType="application/vnd.ms-excel.controlproperties+xml"/>
  <Override PartName="/xl/ctrlProps/ctrlProp1592.xml" ContentType="application/vnd.ms-excel.controlproperties+xml"/>
  <Override PartName="/xl/ctrlProps/ctrlProp1593.xml" ContentType="application/vnd.ms-excel.controlproperties+xml"/>
  <Override PartName="/xl/ctrlProps/ctrlProp1594.xml" ContentType="application/vnd.ms-excel.controlproperties+xml"/>
  <Override PartName="/xl/ctrlProps/ctrlProp1595.xml" ContentType="application/vnd.ms-excel.controlproperties+xml"/>
  <Override PartName="/xl/ctrlProps/ctrlProp1596.xml" ContentType="application/vnd.ms-excel.controlproperties+xml"/>
  <Override PartName="/xl/ctrlProps/ctrlProp1597.xml" ContentType="application/vnd.ms-excel.controlproperties+xml"/>
  <Override PartName="/xl/ctrlProps/ctrlProp1598.xml" ContentType="application/vnd.ms-excel.controlproperties+xml"/>
  <Override PartName="/xl/ctrlProps/ctrlProp1599.xml" ContentType="application/vnd.ms-excel.controlproperties+xml"/>
  <Override PartName="/xl/ctrlProps/ctrlProp1600.xml" ContentType="application/vnd.ms-excel.controlproperties+xml"/>
  <Override PartName="/xl/ctrlProps/ctrlProp1601.xml" ContentType="application/vnd.ms-excel.controlproperties+xml"/>
  <Override PartName="/xl/ctrlProps/ctrlProp1602.xml" ContentType="application/vnd.ms-excel.controlproperties+xml"/>
  <Override PartName="/xl/ctrlProps/ctrlProp1603.xml" ContentType="application/vnd.ms-excel.controlproperties+xml"/>
  <Override PartName="/xl/ctrlProps/ctrlProp1604.xml" ContentType="application/vnd.ms-excel.controlproperties+xml"/>
  <Override PartName="/xl/ctrlProps/ctrlProp1605.xml" ContentType="application/vnd.ms-excel.controlproperties+xml"/>
  <Override PartName="/xl/ctrlProps/ctrlProp1606.xml" ContentType="application/vnd.ms-excel.controlproperties+xml"/>
  <Override PartName="/xl/ctrlProps/ctrlProp1607.xml" ContentType="application/vnd.ms-excel.controlproperties+xml"/>
  <Override PartName="/xl/ctrlProps/ctrlProp1608.xml" ContentType="application/vnd.ms-excel.controlproperties+xml"/>
  <Override PartName="/xl/ctrlProps/ctrlProp1609.xml" ContentType="application/vnd.ms-excel.controlproperties+xml"/>
  <Override PartName="/xl/ctrlProps/ctrlProp1610.xml" ContentType="application/vnd.ms-excel.controlproperties+xml"/>
  <Override PartName="/xl/ctrlProps/ctrlProp1611.xml" ContentType="application/vnd.ms-excel.controlproperties+xml"/>
  <Override PartName="/xl/ctrlProps/ctrlProp1612.xml" ContentType="application/vnd.ms-excel.controlproperties+xml"/>
  <Override PartName="/xl/ctrlProps/ctrlProp1613.xml" ContentType="application/vnd.ms-excel.controlproperties+xml"/>
  <Override PartName="/xl/ctrlProps/ctrlProp1614.xml" ContentType="application/vnd.ms-excel.controlproperties+xml"/>
  <Override PartName="/xl/ctrlProps/ctrlProp1615.xml" ContentType="application/vnd.ms-excel.controlproperties+xml"/>
  <Override PartName="/xl/ctrlProps/ctrlProp1616.xml" ContentType="application/vnd.ms-excel.controlproperties+xml"/>
  <Override PartName="/xl/ctrlProps/ctrlProp1617.xml" ContentType="application/vnd.ms-excel.controlproperties+xml"/>
  <Override PartName="/xl/ctrlProps/ctrlProp1618.xml" ContentType="application/vnd.ms-excel.controlproperties+xml"/>
  <Override PartName="/xl/ctrlProps/ctrlProp1619.xml" ContentType="application/vnd.ms-excel.controlproperties+xml"/>
  <Override PartName="/xl/ctrlProps/ctrlProp1620.xml" ContentType="application/vnd.ms-excel.controlproperties+xml"/>
  <Override PartName="/xl/ctrlProps/ctrlProp1621.xml" ContentType="application/vnd.ms-excel.controlproperties+xml"/>
  <Override PartName="/xl/ctrlProps/ctrlProp1622.xml" ContentType="application/vnd.ms-excel.controlproperties+xml"/>
  <Override PartName="/xl/ctrlProps/ctrlProp1623.xml" ContentType="application/vnd.ms-excel.controlproperties+xml"/>
  <Override PartName="/xl/ctrlProps/ctrlProp1624.xml" ContentType="application/vnd.ms-excel.controlproperties+xml"/>
  <Override PartName="/xl/ctrlProps/ctrlProp1625.xml" ContentType="application/vnd.ms-excel.controlproperties+xml"/>
  <Override PartName="/xl/ctrlProps/ctrlProp1626.xml" ContentType="application/vnd.ms-excel.controlproperties+xml"/>
  <Override PartName="/xl/ctrlProps/ctrlProp1627.xml" ContentType="application/vnd.ms-excel.controlproperties+xml"/>
  <Override PartName="/xl/ctrlProps/ctrlProp1628.xml" ContentType="application/vnd.ms-excel.controlproperties+xml"/>
  <Override PartName="/xl/ctrlProps/ctrlProp1629.xml" ContentType="application/vnd.ms-excel.controlproperties+xml"/>
  <Override PartName="/xl/ctrlProps/ctrlProp1630.xml" ContentType="application/vnd.ms-excel.controlproperties+xml"/>
  <Override PartName="/xl/ctrlProps/ctrlProp1631.xml" ContentType="application/vnd.ms-excel.controlproperties+xml"/>
  <Override PartName="/xl/ctrlProps/ctrlProp1632.xml" ContentType="application/vnd.ms-excel.controlproperties+xml"/>
  <Override PartName="/xl/ctrlProps/ctrlProp1633.xml" ContentType="application/vnd.ms-excel.controlproperties+xml"/>
  <Override PartName="/xl/ctrlProps/ctrlProp1634.xml" ContentType="application/vnd.ms-excel.controlproperties+xml"/>
  <Override PartName="/xl/ctrlProps/ctrlProp1635.xml" ContentType="application/vnd.ms-excel.controlproperties+xml"/>
  <Override PartName="/xl/ctrlProps/ctrlProp1636.xml" ContentType="application/vnd.ms-excel.controlproperties+xml"/>
  <Override PartName="/xl/ctrlProps/ctrlProp1637.xml" ContentType="application/vnd.ms-excel.controlproperties+xml"/>
  <Override PartName="/xl/ctrlProps/ctrlProp1638.xml" ContentType="application/vnd.ms-excel.controlproperties+xml"/>
  <Override PartName="/xl/ctrlProps/ctrlProp1639.xml" ContentType="application/vnd.ms-excel.controlproperties+xml"/>
  <Override PartName="/xl/ctrlProps/ctrlProp1640.xml" ContentType="application/vnd.ms-excel.controlproperties+xml"/>
  <Override PartName="/xl/ctrlProps/ctrlProp1641.xml" ContentType="application/vnd.ms-excel.controlproperties+xml"/>
  <Override PartName="/xl/ctrlProps/ctrlProp1642.xml" ContentType="application/vnd.ms-excel.controlproperties+xml"/>
  <Override PartName="/xl/ctrlProps/ctrlProp1643.xml" ContentType="application/vnd.ms-excel.controlproperties+xml"/>
  <Override PartName="/xl/ctrlProps/ctrlProp1644.xml" ContentType="application/vnd.ms-excel.controlproperties+xml"/>
  <Override PartName="/xl/ctrlProps/ctrlProp1645.xml" ContentType="application/vnd.ms-excel.controlproperties+xml"/>
  <Override PartName="/xl/ctrlProps/ctrlProp1646.xml" ContentType="application/vnd.ms-excel.controlproperties+xml"/>
  <Override PartName="/xl/ctrlProps/ctrlProp1647.xml" ContentType="application/vnd.ms-excel.controlproperties+xml"/>
  <Override PartName="/xl/ctrlProps/ctrlProp1648.xml" ContentType="application/vnd.ms-excel.controlproperties+xml"/>
  <Override PartName="/xl/ctrlProps/ctrlProp1649.xml" ContentType="application/vnd.ms-excel.controlproperties+xml"/>
  <Override PartName="/xl/ctrlProps/ctrlProp1650.xml" ContentType="application/vnd.ms-excel.controlproperties+xml"/>
  <Override PartName="/xl/ctrlProps/ctrlProp1651.xml" ContentType="application/vnd.ms-excel.controlproperties+xml"/>
  <Override PartName="/xl/ctrlProps/ctrlProp1652.xml" ContentType="application/vnd.ms-excel.controlproperties+xml"/>
  <Override PartName="/xl/ctrlProps/ctrlProp1653.xml" ContentType="application/vnd.ms-excel.controlproperties+xml"/>
  <Override PartName="/xl/ctrlProps/ctrlProp1654.xml" ContentType="application/vnd.ms-excel.controlproperties+xml"/>
  <Override PartName="/xl/ctrlProps/ctrlProp1655.xml" ContentType="application/vnd.ms-excel.controlproperties+xml"/>
  <Override PartName="/xl/ctrlProps/ctrlProp1656.xml" ContentType="application/vnd.ms-excel.controlproperties+xml"/>
  <Override PartName="/xl/ctrlProps/ctrlProp1657.xml" ContentType="application/vnd.ms-excel.controlproperties+xml"/>
  <Override PartName="/xl/ctrlProps/ctrlProp1658.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showInkAnnotation="0" codeName="DieseArbeitsmappe" defaultThemeVersion="124226"/>
  <xr:revisionPtr revIDLastSave="0" documentId="13_ncr:1_{6A20469A-26E9-481A-A586-B8FF762451F9}" xr6:coauthVersionLast="47" xr6:coauthVersionMax="47" xr10:uidLastSave="{00000000-0000-0000-0000-000000000000}"/>
  <bookViews>
    <workbookView xWindow="-105" yWindow="0" windowWidth="26010" windowHeight="20985" tabRatio="926" firstSheet="4" activeTab="8" xr2:uid="{00000000-000D-0000-FFFF-FFFF00000000}"/>
  </bookViews>
  <sheets>
    <sheet name="1. Index" sheetId="24" r:id="rId1"/>
    <sheet name="2. Title page" sheetId="26" r:id="rId2"/>
    <sheet name="2.1 Status update" sheetId="30" r:id="rId3"/>
    <sheet name="2.2 Self declaration" sheetId="31" r:id="rId4"/>
    <sheet name="3. A) Personnel costs (yearly)" sheetId="27" r:id="rId5"/>
    <sheet name="3. A) Personnel costs (hourly)" sheetId="29" r:id="rId6"/>
    <sheet name="4. B) Subcontracting" sheetId="3" r:id="rId7"/>
    <sheet name="5. C.1) Travel" sheetId="5" r:id="rId8"/>
    <sheet name="6. C.2) Equipment" sheetId="15" r:id="rId9"/>
    <sheet name="7. C.3) Goods&amp;Services" sheetId="16" r:id="rId10"/>
    <sheet name="8. D) Other direct costs" sheetId="17" r:id="rId11"/>
    <sheet name="9. Summary" sheetId="6" r:id="rId12"/>
    <sheet name="DO NOT TOUCH" sheetId="28" r:id="rId13"/>
  </sheets>
  <externalReferences>
    <externalReference r:id="rId14"/>
  </externalReferences>
  <definedNames>
    <definedName name="Balance">'9. Summary'!$G$40</definedName>
    <definedName name="_xlnm.Print_Area" localSheetId="3">'2.2 Self declaration'!$A$1:$H$50</definedName>
    <definedName name="_xlnm.Print_Area" localSheetId="5">'3. A) Personnel costs (hourly)'!$A$1:$N$42</definedName>
    <definedName name="_xlnm.Print_Area" localSheetId="4">'3. A) Personnel costs (yearly)'!$A:$N</definedName>
    <definedName name="Indirect_costs">'9. Summary'!$F$13</definedName>
    <definedName name="Subtotal">'9. Summary'!$F$12</definedName>
    <definedName name="Total_costs_in_kind_contributions_not_used_on_premises">#REF!</definedName>
    <definedName name="Total_costs_large_research_infrastructure" localSheetId="2">'[1]8. D) Other direct costs'!$F$39</definedName>
    <definedName name="Total_costs_large_research_infrastructure" localSheetId="3">'[1]8. D) Other direct costs'!$F$39</definedName>
    <definedName name="Total_costs_large_research_infrastructure">'8. D) Other direct costs'!$F$39</definedName>
    <definedName name="Total_direct_costs_financial_support">#REF!</definedName>
    <definedName name="Total_direct_costs_subcontracting" localSheetId="2">'[1]4. B) Subcontracting'!$E$39</definedName>
    <definedName name="Total_direct_costs_subcontracting" localSheetId="3">'[1]4. B) Subcontracting'!$E$39</definedName>
    <definedName name="Total_direct_costs_subcontracting">'4. B) Subcontracting'!$E$39</definedName>
    <definedName name="Total_eligible_costs" localSheetId="2">'[1]9. Summary'!$G$30</definedName>
    <definedName name="Total_eligible_costs" localSheetId="3">'[1]9. Summary'!$G$30</definedName>
    <definedName name="Total_eligible_costs">'9. Summary'!$G$30</definedName>
    <definedName name="Total_equipment" localSheetId="2">'[1]6. C.2) Equipment'!$I$33</definedName>
    <definedName name="Total_equipment" localSheetId="3">'[1]6. C.2) Equipment'!$I$33</definedName>
    <definedName name="Total_equipment">'6. C.2) Equipment'!$J$33</definedName>
    <definedName name="Total_expenses" localSheetId="2">'[1]9. Summary'!$G$16</definedName>
    <definedName name="Total_expenses" localSheetId="3">'[1]9. Summary'!$G$16</definedName>
    <definedName name="Total_expenses">'9. Summary'!$G$16</definedName>
    <definedName name="Total_expenses_minus_total_income" localSheetId="2">'[1]9. Summary'!$G$25</definedName>
    <definedName name="Total_expenses_minus_total_income" localSheetId="3">'[1]9. Summary'!$G$25</definedName>
    <definedName name="Total_expenses_minus_total_income">'9. Summary'!$G$25</definedName>
    <definedName name="Total_income">'9. Summary'!$G$24</definedName>
    <definedName name="Total_other_goods_and_services" localSheetId="2">'[1]7. C.3) Goods&amp;Services'!$F$39</definedName>
    <definedName name="Total_other_goods_and_services" localSheetId="3">'[1]7. C.3) Goods&amp;Services'!$F$39</definedName>
    <definedName name="Total_other_goods_and_services">'7. C.3) Goods&amp;Services'!$F$39</definedName>
    <definedName name="Total_personnel_costs" localSheetId="5">'3. A) Personnel costs (hourly)'!$L$41</definedName>
    <definedName name="Total_personnel_costs" localSheetId="4">'3. A) Personnel costs (yearly)'!$L$41</definedName>
    <definedName name="Total_personnel_costs">#REF!</definedName>
    <definedName name="Total_SERI_contribution" localSheetId="2">'[1]9. Summary'!$G$37</definedName>
    <definedName name="Total_SERI_contribution" localSheetId="3">'[1]9. Summary'!$G$37</definedName>
    <definedName name="Total_SERI_contribution">'9. Summary'!$G$37</definedName>
    <definedName name="Total_travel" localSheetId="2">'[1]5. C.1) Travel'!$H$40</definedName>
    <definedName name="Total_travel" localSheetId="3">'[1]5. C.1) Travel'!$H$40</definedName>
    <definedName name="Total_travel">'5. C.1) Travel'!$H$40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5" l="1"/>
  <c r="J9" i="15"/>
  <c r="J10" i="15"/>
  <c r="J11" i="15"/>
  <c r="J12" i="15"/>
  <c r="J13" i="15"/>
  <c r="J14" i="15"/>
  <c r="J15" i="15"/>
  <c r="J16" i="15"/>
  <c r="J17" i="15"/>
  <c r="J18" i="15"/>
  <c r="J19" i="15"/>
  <c r="J20" i="15"/>
  <c r="J21" i="15"/>
  <c r="J22" i="15"/>
  <c r="J23" i="15"/>
  <c r="J24" i="15"/>
  <c r="J25" i="15"/>
  <c r="J26" i="15"/>
  <c r="J27" i="15"/>
  <c r="J28" i="15"/>
  <c r="J29" i="15"/>
  <c r="J30" i="15"/>
  <c r="J31" i="15"/>
  <c r="J32" i="15"/>
  <c r="J7" i="15"/>
  <c r="C18" i="31"/>
  <c r="C1" i="31"/>
  <c r="C1" i="30"/>
  <c r="B29" i="28"/>
  <c r="B30" i="28"/>
  <c r="B31" i="28"/>
  <c r="B32" i="28"/>
  <c r="B33" i="28"/>
  <c r="B34" i="28"/>
  <c r="B35" i="28"/>
  <c r="B36" i="28"/>
  <c r="B37" i="28"/>
  <c r="B38" i="28"/>
  <c r="B39" i="28"/>
  <c r="B40" i="28"/>
  <c r="B41" i="28"/>
  <c r="B42" i="28"/>
  <c r="B43" i="28"/>
  <c r="B44" i="28"/>
  <c r="B45" i="28"/>
  <c r="B46" i="28"/>
  <c r="B47" i="28"/>
  <c r="B48" i="28"/>
  <c r="B49" i="28"/>
  <c r="B50" i="28"/>
  <c r="B28" i="28"/>
  <c r="A29" i="28"/>
  <c r="A30" i="28"/>
  <c r="A31" i="28"/>
  <c r="A32" i="28"/>
  <c r="A33" i="28"/>
  <c r="A34" i="28"/>
  <c r="A35" i="28"/>
  <c r="A36" i="28"/>
  <c r="A37" i="28"/>
  <c r="A38" i="28"/>
  <c r="A39" i="28"/>
  <c r="A40" i="28"/>
  <c r="A41" i="28"/>
  <c r="A42" i="28"/>
  <c r="A43" i="28"/>
  <c r="A44" i="28"/>
  <c r="A45" i="28"/>
  <c r="A46" i="28"/>
  <c r="A47" i="28"/>
  <c r="A48" i="28"/>
  <c r="A49" i="28"/>
  <c r="A50" i="28"/>
  <c r="A28" i="28"/>
  <c r="D1" i="29"/>
  <c r="B15" i="28"/>
  <c r="B16" i="28"/>
  <c r="B17" i="28"/>
  <c r="B18" i="28"/>
  <c r="B19" i="28"/>
  <c r="B20" i="28"/>
  <c r="B21" i="28"/>
  <c r="B22" i="28"/>
  <c r="B23" i="28"/>
  <c r="B24" i="28"/>
  <c r="A23" i="28"/>
  <c r="A24" i="28"/>
  <c r="A15" i="28"/>
  <c r="A16" i="28"/>
  <c r="A17" i="28"/>
  <c r="A18" i="28"/>
  <c r="A19" i="28"/>
  <c r="A20" i="28"/>
  <c r="A21" i="28"/>
  <c r="A22" i="28"/>
  <c r="A3" i="28"/>
  <c r="A4" i="28"/>
  <c r="A5" i="28"/>
  <c r="A6" i="28"/>
  <c r="A7" i="28"/>
  <c r="A8" i="28"/>
  <c r="A9" i="28"/>
  <c r="A10" i="28"/>
  <c r="A11" i="28"/>
  <c r="A12" i="28"/>
  <c r="A13" i="28"/>
  <c r="A14" i="28"/>
  <c r="B4" i="28"/>
  <c r="B5" i="28"/>
  <c r="B6" i="28"/>
  <c r="B7" i="28"/>
  <c r="B8" i="28"/>
  <c r="B9" i="28"/>
  <c r="B10" i="28"/>
  <c r="B11" i="28"/>
  <c r="B12" i="28"/>
  <c r="B13" i="28"/>
  <c r="B14" i="28"/>
  <c r="B3" i="28"/>
  <c r="B2" i="28"/>
  <c r="A2" i="28"/>
  <c r="D1" i="27"/>
  <c r="C43" i="28" l="1"/>
  <c r="C35" i="28"/>
  <c r="C49" i="28"/>
  <c r="C41" i="28"/>
  <c r="D41" i="28" s="1"/>
  <c r="C33" i="28"/>
  <c r="D33" i="28" s="1"/>
  <c r="C11" i="28"/>
  <c r="D11" i="28" s="1"/>
  <c r="C36" i="28"/>
  <c r="J26" i="29" s="1"/>
  <c r="C44" i="28"/>
  <c r="D44" i="28" s="1"/>
  <c r="C50" i="28"/>
  <c r="C42" i="28"/>
  <c r="J32" i="29" s="1"/>
  <c r="C34" i="28"/>
  <c r="D34" i="28" s="1"/>
  <c r="C48" i="28"/>
  <c r="J38" i="29" s="1"/>
  <c r="L38" i="29" s="1"/>
  <c r="C40" i="28"/>
  <c r="D40" i="28" s="1"/>
  <c r="C32" i="28"/>
  <c r="J22" i="29" s="1"/>
  <c r="C47" i="28"/>
  <c r="J37" i="29" s="1"/>
  <c r="C39" i="28"/>
  <c r="J29" i="29" s="1"/>
  <c r="C31" i="28"/>
  <c r="D31" i="28" s="1"/>
  <c r="C46" i="28"/>
  <c r="J36" i="29" s="1"/>
  <c r="C38" i="28"/>
  <c r="J28" i="29" s="1"/>
  <c r="C30" i="28"/>
  <c r="J20" i="29" s="1"/>
  <c r="C45" i="28"/>
  <c r="J35" i="29" s="1"/>
  <c r="C37" i="28"/>
  <c r="J27" i="29" s="1"/>
  <c r="L27" i="29" s="1"/>
  <c r="C29" i="28"/>
  <c r="D29" i="28" s="1"/>
  <c r="D38" i="28"/>
  <c r="D43" i="28"/>
  <c r="J33" i="29"/>
  <c r="D35" i="28"/>
  <c r="J25" i="29"/>
  <c r="C28" i="28"/>
  <c r="D28" i="28" s="1"/>
  <c r="J18" i="29" s="1"/>
  <c r="J31" i="29"/>
  <c r="C14" i="28"/>
  <c r="C18" i="28"/>
  <c r="C17" i="28"/>
  <c r="C13" i="28"/>
  <c r="C5" i="28"/>
  <c r="C12" i="28"/>
  <c r="C4" i="28"/>
  <c r="C16" i="28"/>
  <c r="C22" i="28"/>
  <c r="C24" i="28"/>
  <c r="C9" i="28"/>
  <c r="C23" i="28"/>
  <c r="C3" i="28"/>
  <c r="C10" i="28"/>
  <c r="C21" i="28"/>
  <c r="C8" i="28"/>
  <c r="C20" i="28"/>
  <c r="C2" i="28"/>
  <c r="C7" i="28"/>
  <c r="C19" i="28"/>
  <c r="C15" i="28"/>
  <c r="C6" i="28"/>
  <c r="H15" i="5"/>
  <c r="H16" i="5"/>
  <c r="J38" i="27" l="1"/>
  <c r="L38" i="27" s="1"/>
  <c r="J35" i="27"/>
  <c r="L35" i="27" s="1"/>
  <c r="J34" i="27"/>
  <c r="L34" i="27" s="1"/>
  <c r="J27" i="27"/>
  <c r="L27" i="27" s="1"/>
  <c r="D49" i="28"/>
  <c r="J39" i="29"/>
  <c r="L39" i="29" s="1"/>
  <c r="J34" i="29"/>
  <c r="L34" i="29" s="1"/>
  <c r="D50" i="28"/>
  <c r="J40" i="29"/>
  <c r="L40" i="29" s="1"/>
  <c r="J21" i="29"/>
  <c r="L21" i="29" s="1"/>
  <c r="J23" i="29"/>
  <c r="L23" i="29" s="1"/>
  <c r="D39" i="28"/>
  <c r="D36" i="28"/>
  <c r="D37" i="28"/>
  <c r="D45" i="28"/>
  <c r="J30" i="29"/>
  <c r="L30" i="29" s="1"/>
  <c r="D32" i="28"/>
  <c r="D47" i="28"/>
  <c r="D30" i="28"/>
  <c r="J19" i="29"/>
  <c r="L19" i="29" s="1"/>
  <c r="D48" i="28"/>
  <c r="L32" i="29"/>
  <c r="J24" i="29"/>
  <c r="L24" i="29" s="1"/>
  <c r="D42" i="28"/>
  <c r="D46" i="28"/>
  <c r="L25" i="29"/>
  <c r="L20" i="29"/>
  <c r="D3" i="28"/>
  <c r="D5" i="28"/>
  <c r="D19" i="28"/>
  <c r="L35" i="29"/>
  <c r="D13" i="28"/>
  <c r="J29" i="27" s="1"/>
  <c r="L29" i="27" s="1"/>
  <c r="L29" i="29"/>
  <c r="D7" i="28"/>
  <c r="D23" i="28"/>
  <c r="J39" i="27" s="1"/>
  <c r="L39" i="27" s="1"/>
  <c r="D17" i="28"/>
  <c r="J33" i="27" s="1"/>
  <c r="L33" i="27" s="1"/>
  <c r="L33" i="29"/>
  <c r="D20" i="28"/>
  <c r="J36" i="27" s="1"/>
  <c r="L36" i="27" s="1"/>
  <c r="L36" i="29"/>
  <c r="D24" i="28"/>
  <c r="J40" i="27" s="1"/>
  <c r="L40" i="27" s="1"/>
  <c r="D18" i="28"/>
  <c r="D15" i="28"/>
  <c r="L31" i="29"/>
  <c r="D14" i="28"/>
  <c r="J30" i="27" s="1"/>
  <c r="L30" i="27" s="1"/>
  <c r="D12" i="28"/>
  <c r="J28" i="27" s="1"/>
  <c r="L28" i="27" s="1"/>
  <c r="L28" i="29"/>
  <c r="D8" i="28"/>
  <c r="J24" i="27" s="1"/>
  <c r="L24" i="27" s="1"/>
  <c r="D22" i="28"/>
  <c r="D21" i="28"/>
  <c r="J37" i="27" s="1"/>
  <c r="L37" i="27" s="1"/>
  <c r="L37" i="29"/>
  <c r="D6" i="28"/>
  <c r="L22" i="29"/>
  <c r="D10" i="28"/>
  <c r="J26" i="27" s="1"/>
  <c r="L26" i="27" s="1"/>
  <c r="L26" i="29"/>
  <c r="D16" i="28"/>
  <c r="J32" i="27" s="1"/>
  <c r="L32" i="27" s="1"/>
  <c r="D4" i="28"/>
  <c r="J20" i="27" s="1"/>
  <c r="L20" i="27" s="1"/>
  <c r="D9" i="28"/>
  <c r="J25" i="27" s="1"/>
  <c r="L25" i="27" s="1"/>
  <c r="D2" i="28"/>
  <c r="J18" i="27" s="1"/>
  <c r="L18" i="27" s="1"/>
  <c r="J21" i="27"/>
  <c r="L21" i="27" s="1"/>
  <c r="J22" i="27"/>
  <c r="L22" i="27" s="1"/>
  <c r="J19" i="27"/>
  <c r="L19" i="27" s="1"/>
  <c r="J23" i="27"/>
  <c r="L23" i="27" s="1"/>
  <c r="J31" i="27"/>
  <c r="L31" i="27" s="1"/>
  <c r="H17" i="5"/>
  <c r="H18" i="5"/>
  <c r="H19" i="5"/>
  <c r="H20" i="5"/>
  <c r="H21" i="5"/>
  <c r="H22" i="5"/>
  <c r="H23" i="5"/>
  <c r="H24" i="5"/>
  <c r="H25" i="5"/>
  <c r="H26" i="5"/>
  <c r="H27" i="5"/>
  <c r="H28" i="5"/>
  <c r="H29" i="5"/>
  <c r="H30" i="5"/>
  <c r="H31" i="5"/>
  <c r="H32" i="5"/>
  <c r="H33" i="5"/>
  <c r="H34" i="5"/>
  <c r="H35" i="5"/>
  <c r="H36" i="5"/>
  <c r="H37" i="5"/>
  <c r="L18" i="29" l="1"/>
  <c r="L41" i="29" s="1"/>
  <c r="L41" i="27"/>
  <c r="F39" i="17"/>
  <c r="F11" i="6" s="1"/>
  <c r="D1" i="6"/>
  <c r="C1" i="17"/>
  <c r="C1" i="16"/>
  <c r="C1" i="15"/>
  <c r="C1" i="5"/>
  <c r="H40" i="5"/>
  <c r="F8" i="6" s="1"/>
  <c r="J33" i="15"/>
  <c r="F9" i="6" s="1"/>
  <c r="F39" i="16"/>
  <c r="F10" i="6" s="1"/>
  <c r="E39" i="3"/>
  <c r="F7" i="6" s="1"/>
  <c r="G37" i="6"/>
  <c r="G24" i="6"/>
  <c r="C1" i="24"/>
  <c r="C1" i="3" s="1"/>
  <c r="F6" i="6" l="1"/>
  <c r="C1" i="26"/>
  <c r="F12" i="6" l="1"/>
  <c r="F13" i="6"/>
  <c r="G16" i="6" s="1"/>
  <c r="G25" i="6" s="1"/>
  <c r="G30" i="6" s="1"/>
  <c r="G40" i="6" s="1"/>
</calcChain>
</file>

<file path=xl/sharedStrings.xml><?xml version="1.0" encoding="utf-8"?>
<sst xmlns="http://schemas.openxmlformats.org/spreadsheetml/2006/main" count="237" uniqueCount="171">
  <si>
    <t>Seite 1/12</t>
  </si>
  <si>
    <t>Overview financial report</t>
  </si>
  <si>
    <t>Sheet 1</t>
  </si>
  <si>
    <t>Sheet 2</t>
  </si>
  <si>
    <t>Sheet 3</t>
  </si>
  <si>
    <t>Sheet 4</t>
  </si>
  <si>
    <t>Sheet 5</t>
  </si>
  <si>
    <t>Sheet 6</t>
  </si>
  <si>
    <t>Sheet 7</t>
  </si>
  <si>
    <t>Sheet 8</t>
  </si>
  <si>
    <t>Sheet 9</t>
  </si>
  <si>
    <t>Title page</t>
  </si>
  <si>
    <t>B) Direct costs of subcontracting</t>
  </si>
  <si>
    <t>A) Direct personnel costs</t>
  </si>
  <si>
    <t>Summary</t>
  </si>
  <si>
    <t>Financial report</t>
  </si>
  <si>
    <t xml:space="preserve">Interim report: </t>
  </si>
  <si>
    <t xml:space="preserve">Final report: </t>
  </si>
  <si>
    <t xml:space="preserve">Reporting period: </t>
  </si>
  <si>
    <t>Grantee:</t>
  </si>
  <si>
    <t xml:space="preserve">Comments on the financial report: </t>
  </si>
  <si>
    <t>D) Other direct costs</t>
  </si>
  <si>
    <t>Summary of the financial report</t>
  </si>
  <si>
    <t>Subtotal</t>
  </si>
  <si>
    <t xml:space="preserve">1.  Expenses </t>
  </si>
  <si>
    <t>Total expenses</t>
  </si>
  <si>
    <t>Date</t>
  </si>
  <si>
    <t>Description</t>
  </si>
  <si>
    <t>Amount in CHF</t>
  </si>
  <si>
    <t>Total income</t>
  </si>
  <si>
    <t>Total expenses minus total income</t>
  </si>
  <si>
    <t>usually 70% or 100%</t>
  </si>
  <si>
    <t>Total chargeable costs</t>
  </si>
  <si>
    <t>2.  Receipts (interest, credits etc.)</t>
  </si>
  <si>
    <t>Reimbursement rate</t>
  </si>
  <si>
    <t>4.  SERI contribution</t>
  </si>
  <si>
    <t>Total received SERI contribution</t>
  </si>
  <si>
    <t>Surname, first name</t>
  </si>
  <si>
    <t>Pay period from… to….</t>
  </si>
  <si>
    <t xml:space="preserve">Description </t>
  </si>
  <si>
    <t>Contractual partner</t>
  </si>
  <si>
    <t>Purpose of the travel - name of the person travelling</t>
  </si>
  <si>
    <t>Amount in foreign currency</t>
  </si>
  <si>
    <t xml:space="preserve">Exchange rate </t>
  </si>
  <si>
    <t>B) Total Direct costs of subcontracting</t>
  </si>
  <si>
    <t>D.1) Total Travel</t>
  </si>
  <si>
    <t>D.2) Total Equipment</t>
  </si>
  <si>
    <t>D.3) Total Other goods and services</t>
  </si>
  <si>
    <t>D) Total Costs of large research infrastructure</t>
  </si>
  <si>
    <t>Purchase amount in CHF</t>
  </si>
  <si>
    <t xml:space="preserve">Cost type (flight, train, meals, accommodation, participation fee etc.) </t>
  </si>
  <si>
    <r>
      <rPr>
        <b/>
        <u/>
        <sz val="9"/>
        <rFont val="Arial"/>
        <family val="2"/>
      </rPr>
      <t xml:space="preserve">Amount in CHF
</t>
    </r>
    <r>
      <rPr>
        <u/>
        <sz val="9"/>
        <rFont val="Arial"/>
        <family val="2"/>
      </rPr>
      <t>(Link national bank monthly average rate)</t>
    </r>
  </si>
  <si>
    <t xml:space="preserve">SERI-No. </t>
  </si>
  <si>
    <t>SERI-No.</t>
  </si>
  <si>
    <t xml:space="preserve">Responsible person for further questions regarding the financial report: </t>
  </si>
  <si>
    <t xml:space="preserve">Receipt-No. </t>
  </si>
  <si>
    <t xml:space="preserve">Receipt No. </t>
  </si>
  <si>
    <t xml:space="preserve">Receipt- No. </t>
  </si>
  <si>
    <t xml:space="preserve">Receipt-No.  </t>
  </si>
  <si>
    <t xml:space="preserve">*E) Indirect costs (25% flat-rate) </t>
  </si>
  <si>
    <t>5.  Balance (Total received funds SERI - chargeable costs)</t>
  </si>
  <si>
    <t>3. Total eligible costs</t>
  </si>
  <si>
    <t>SERI Number / Acronym</t>
  </si>
  <si>
    <t>Link: HEU - Guidelines for financial reporting</t>
  </si>
  <si>
    <t>C.2) Other direct costs: Equipment</t>
  </si>
  <si>
    <t>C.1) Purchase costs: Travel and subsistence</t>
  </si>
  <si>
    <t>C.2) Purchase costs: Equipment</t>
  </si>
  <si>
    <t>C.3) Purchase costs: Other goods and services</t>
  </si>
  <si>
    <t>(Art. 3.2 Guidelines for financial reporting)</t>
  </si>
  <si>
    <t xml:space="preserve">3.3.1 Guidelines for financial reporting) </t>
  </si>
  <si>
    <t>C) Other direct costs</t>
  </si>
  <si>
    <t xml:space="preserve">(Art. 3.3.2 Guidelines for financial reporting) </t>
  </si>
  <si>
    <t>(Art. 3.3.3 Guidelines for financial reporting)</t>
  </si>
  <si>
    <t xml:space="preserve">(Art. 3.4 Guidelines for financial reporting) </t>
  </si>
  <si>
    <t>C.2) Equipment</t>
  </si>
  <si>
    <t xml:space="preserve">C.3) Other goods and services </t>
  </si>
  <si>
    <t>Installment #</t>
  </si>
  <si>
    <t>date</t>
  </si>
  <si>
    <t>Page 1/9</t>
  </si>
  <si>
    <t>Page 2/9</t>
  </si>
  <si>
    <t>Page 3/9</t>
  </si>
  <si>
    <t>Page 4/9</t>
  </si>
  <si>
    <t>Page 6/9</t>
  </si>
  <si>
    <t>Page 7/9</t>
  </si>
  <si>
    <t>Page 8/9</t>
  </si>
  <si>
    <t>Page 9/9</t>
  </si>
  <si>
    <t>Page 5/9</t>
  </si>
  <si>
    <t>Attributable expenses in CHF</t>
  </si>
  <si>
    <t>C.3) Other direct costs: Other goods and services</t>
  </si>
  <si>
    <t>C.1) Other direct costs: Travel and subsistence</t>
  </si>
  <si>
    <t>Employer's contributions in %</t>
  </si>
  <si>
    <t>SERI contract number</t>
  </si>
  <si>
    <r>
      <t xml:space="preserve">Eligible costs financial interim report </t>
    </r>
    <r>
      <rPr>
        <sz val="11"/>
        <rFont val="Arial"/>
        <family val="2"/>
      </rPr>
      <t>(only for final financial reports)</t>
    </r>
  </si>
  <si>
    <t>C.1) Travel and subsistence</t>
  </si>
  <si>
    <t>.</t>
  </si>
  <si>
    <t>Job function (for categories, see above)</t>
  </si>
  <si>
    <t>A.1) Total Direct personnel costs</t>
  </si>
  <si>
    <t>In this company, 100% employment corresponds to a total of</t>
  </si>
  <si>
    <t>effective annual working hours.</t>
  </si>
  <si>
    <t>Gross annual salary on 100% workload (employment contract)</t>
  </si>
  <si>
    <t>Date of birth (DD.MM.YYYY)</t>
  </si>
  <si>
    <t>working on the project must be submitted proactively as supporting documents. Otherwise the default values apply.</t>
  </si>
  <si>
    <t>Date of birth</t>
  </si>
  <si>
    <t>End date reporting period</t>
  </si>
  <si>
    <t>End date of the reporting period:</t>
  </si>
  <si>
    <t>Age</t>
  </si>
  <si>
    <t>Default Value</t>
  </si>
  <si>
    <t>25-34</t>
  </si>
  <si>
    <t>35-44</t>
  </si>
  <si>
    <t>45-54</t>
  </si>
  <si>
    <t>55-65</t>
  </si>
  <si>
    <r>
      <t xml:space="preserve">A.1) Direct personnel costs - personnel with </t>
    </r>
    <r>
      <rPr>
        <b/>
        <sz val="12"/>
        <color rgb="FF00B050"/>
        <rFont val="Arial"/>
        <family val="2"/>
      </rPr>
      <t>yearly salary rate</t>
    </r>
    <r>
      <rPr>
        <b/>
        <sz val="12"/>
        <rFont val="Arial"/>
        <family val="2"/>
      </rPr>
      <t xml:space="preserve"> (employment contract)</t>
    </r>
  </si>
  <si>
    <t># hours worked on project</t>
  </si>
  <si>
    <r>
      <t xml:space="preserve">A.1) Direct personnel costs - personnel with </t>
    </r>
    <r>
      <rPr>
        <b/>
        <sz val="12"/>
        <color rgb="FF00B050"/>
        <rFont val="Arial"/>
        <family val="2"/>
      </rPr>
      <t>hourly salary rate</t>
    </r>
    <r>
      <rPr>
        <b/>
        <sz val="12"/>
        <rFont val="Arial"/>
        <family val="2"/>
      </rPr>
      <t xml:space="preserve"> (employment contract)</t>
    </r>
  </si>
  <si>
    <t>Gross hourly rate (employment contract)</t>
  </si>
  <si>
    <r>
      <t xml:space="preserve">If values other than the default values are claimed for employer contributions, corresponding payment slips for </t>
    </r>
    <r>
      <rPr>
        <b/>
        <u/>
        <sz val="10"/>
        <rFont val="Arial"/>
        <family val="2"/>
      </rPr>
      <t>all</t>
    </r>
    <r>
      <rPr>
        <sz val="10"/>
        <rFont val="Arial"/>
        <family val="2"/>
      </rPr>
      <t xml:space="preserve"> employees </t>
    </r>
  </si>
  <si>
    <r>
      <t xml:space="preserve">If values other than the default values are claimed for employer contributions, corresponding payment slips for </t>
    </r>
    <r>
      <rPr>
        <b/>
        <u/>
        <sz val="10"/>
        <rFont val="Arial"/>
        <family val="2"/>
      </rPr>
      <t xml:space="preserve">all </t>
    </r>
    <r>
      <rPr>
        <sz val="10"/>
        <rFont val="Arial"/>
        <family val="2"/>
      </rPr>
      <t xml:space="preserve">employees </t>
    </r>
  </si>
  <si>
    <t>&lt; 25</t>
  </si>
  <si>
    <t>For A.1 (yearly)</t>
  </si>
  <si>
    <t>For A.2 (hourly)</t>
  </si>
  <si>
    <t>INSERT VALUE</t>
  </si>
  <si>
    <t>Project status update</t>
  </si>
  <si>
    <t>Responsible person for further questions regarding project status update:</t>
  </si>
  <si>
    <t>Please provide a brief update on the status of the project and on your tasks in the project</t>
  </si>
  <si>
    <t>Technical report</t>
  </si>
  <si>
    <t>EC review report</t>
  </si>
  <si>
    <t>A) Personnel Costs</t>
  </si>
  <si>
    <t>Personnel costs are correcty placed in either yearly or houlry salary rate (based on employment contract)</t>
  </si>
  <si>
    <t>All employees are working under Swiss Law, any exceptions are proactively flagged</t>
  </si>
  <si>
    <t>Number of work hours per week in your company</t>
  </si>
  <si>
    <t>Number of bank holidays per year in your company</t>
  </si>
  <si>
    <t>Number of holidays per year in your company</t>
  </si>
  <si>
    <t>All three yellow boxes on 3A personnel costs hourly/yearly have been inserted with the correct number</t>
  </si>
  <si>
    <t>B) Subcontracting</t>
  </si>
  <si>
    <t>All receipts are attached</t>
  </si>
  <si>
    <t>C1) Travel and subsistence</t>
  </si>
  <si>
    <t>All the claimed costs can be verified with the attached receipts</t>
  </si>
  <si>
    <t>All recepits are attached</t>
  </si>
  <si>
    <t>C2) Equipment</t>
  </si>
  <si>
    <t>The useful lifetime of the equipment is adequatly estimated</t>
  </si>
  <si>
    <t>There are no generic expenses listed, since they are already covered in the overhead</t>
  </si>
  <si>
    <t>C3) Other direct costs: Other goods and services</t>
  </si>
  <si>
    <t>General remarks</t>
  </si>
  <si>
    <t>The Consortium Agreement is attached or has been submitted previously</t>
  </si>
  <si>
    <t>A brief status update on the project has been provided (mandatory)</t>
  </si>
  <si>
    <t>Additional comments on the financial reporting have been provided (optional)</t>
  </si>
  <si>
    <t>I hereby confirm that along this reporting I also attached the following documents:</t>
  </si>
  <si>
    <t>Signed Consortium Agreement is attached or has been submitted previously</t>
  </si>
  <si>
    <t>(max. 300 words).</t>
  </si>
  <si>
    <t>The exchange rates are in line with the national bank monthly averages or according to the guidelines</t>
  </si>
  <si>
    <t>Mandatory for all applicable cost categories</t>
  </si>
  <si>
    <t>Instructions for the Submission:</t>
  </si>
  <si>
    <t>working hours on the project</t>
  </si>
  <si>
    <t>Signed Time Sheets or signed Declaration on Exclusive Work for the Action are submitted as proof of</t>
  </si>
  <si>
    <t>For the evaluation of the effective annual working hours, the formula below can be used (not mandatory):</t>
  </si>
  <si>
    <t>The Date of delivery is stipulated for every piece of equipment</t>
  </si>
  <si>
    <t>All documents (recepits) are submitted in a clean and well structured way</t>
  </si>
  <si>
    <t>The technical report and  EC review report are attached</t>
  </si>
  <si>
    <t>Number of effective annual working hours in your company</t>
  </si>
  <si>
    <t>provided webform link.</t>
  </si>
  <si>
    <t>Self-declaration (mandatory)</t>
  </si>
  <si>
    <r>
      <t xml:space="preserve">Please create a printable A4 pdf version of this report and submit the pdf </t>
    </r>
    <r>
      <rPr>
        <b/>
        <sz val="9"/>
        <rFont val="Arial"/>
        <family val="2"/>
      </rPr>
      <t>as well</t>
    </r>
    <r>
      <rPr>
        <sz val="9"/>
        <rFont val="Arial"/>
        <family val="2"/>
      </rPr>
      <t xml:space="preserve"> as the excel version under the</t>
    </r>
  </si>
  <si>
    <t>Swiss employ-ment contract</t>
  </si>
  <si>
    <t>Foreign employ-ment contract</t>
  </si>
  <si>
    <t>The Subcontracting took place in CH. If not, this was explained in the comments on the financial report</t>
  </si>
  <si>
    <t>We don't have other public funding sources for this project or have declared this on "2. Title page" in this report</t>
  </si>
  <si>
    <t>The costs claimed here were not claimed to other public funding sources or it is explained under "2. Title page"</t>
  </si>
  <si>
    <t>Date of delivery (DD.MM.YYYY)</t>
  </si>
  <si>
    <t>% rate of use for this project</t>
  </si>
  <si>
    <t>Depreciation time of the equipment (in full months)</t>
  </si>
  <si>
    <t>Time used on the project (in full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</si>
</sst>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 #,##0.00_ ;[Red]_ * \-\ #,##0.00_ ;_ * &quot;-&quot;??_ ;_ @_ "/>
    <numFmt numFmtId="165" formatCode="_ * #,##0.00_ ;[Red]_ * \-\ #,##0.00_ ;_ * &quot;&quot;??_ ;_ @_ "/>
    <numFmt numFmtId="166" formatCode="_ @"/>
    <numFmt numFmtId="167" formatCode="dd/mm/yyyy;@"/>
    <numFmt numFmtId="168" formatCode="d/\ mmm/\ yyyy;@"/>
    <numFmt numFmtId="169" formatCode="#,##0.##"/>
    <numFmt numFmtId="170" formatCode="&quot;Fr.&quot;\ #,##0.00"/>
  </numFmts>
  <fonts count="31" x14ac:knownFonts="1">
    <font>
      <sz val="10"/>
      <name val="Arial"/>
    </font>
    <font>
      <b/>
      <sz val="10"/>
      <name val="Arial"/>
      <family val="2"/>
    </font>
    <font>
      <sz val="10"/>
      <name val="Arial"/>
      <family val="2"/>
    </font>
    <font>
      <sz val="9"/>
      <name val="Arial"/>
      <family val="2"/>
    </font>
    <font>
      <b/>
      <sz val="20"/>
      <name val="Arial"/>
      <family val="2"/>
    </font>
    <font>
      <sz val="11"/>
      <name val="Arial"/>
      <family val="2"/>
    </font>
    <font>
      <b/>
      <sz val="11"/>
      <name val="Arial"/>
      <family val="2"/>
    </font>
    <font>
      <b/>
      <sz val="12"/>
      <name val="Arial"/>
      <family val="2"/>
    </font>
    <font>
      <sz val="10"/>
      <name val="Arial"/>
      <family val="2"/>
    </font>
    <font>
      <sz val="11"/>
      <color indexed="9"/>
      <name val="Arial"/>
      <family val="2"/>
    </font>
    <font>
      <vertAlign val="superscript"/>
      <sz val="9"/>
      <name val="Arial"/>
      <family val="2"/>
    </font>
    <font>
      <sz val="8"/>
      <name val="Arial"/>
      <family val="2"/>
    </font>
    <font>
      <sz val="14"/>
      <name val="Arial"/>
      <family val="2"/>
    </font>
    <font>
      <sz val="9"/>
      <color indexed="9"/>
      <name val="Arial"/>
      <family val="2"/>
    </font>
    <font>
      <i/>
      <sz val="9"/>
      <name val="Arial"/>
      <family val="2"/>
    </font>
    <font>
      <b/>
      <sz val="14"/>
      <name val="Arial"/>
      <family val="2"/>
    </font>
    <font>
      <u/>
      <sz val="10"/>
      <color theme="10"/>
      <name val="Arial"/>
      <family val="2"/>
    </font>
    <font>
      <sz val="11"/>
      <color rgb="FF181818"/>
      <name val="Arial"/>
      <family val="2"/>
    </font>
    <font>
      <sz val="10"/>
      <name val="Arial"/>
      <family val="2"/>
    </font>
    <font>
      <u/>
      <sz val="11"/>
      <color theme="10"/>
      <name val="Arial"/>
      <family val="2"/>
    </font>
    <font>
      <u/>
      <sz val="9"/>
      <name val="Arial"/>
      <family val="2"/>
    </font>
    <font>
      <b/>
      <u/>
      <sz val="9"/>
      <name val="Arial"/>
      <family val="2"/>
    </font>
    <font>
      <sz val="12"/>
      <name val="Arial"/>
      <family val="2"/>
    </font>
    <font>
      <b/>
      <sz val="8"/>
      <name val="Arial"/>
      <family val="2"/>
    </font>
    <font>
      <sz val="7"/>
      <name val="Arial"/>
      <family val="2"/>
    </font>
    <font>
      <b/>
      <sz val="12"/>
      <color rgb="FF00B050"/>
      <name val="Arial"/>
      <family val="2"/>
    </font>
    <font>
      <b/>
      <u/>
      <sz val="10"/>
      <name val="Arial"/>
      <family val="2"/>
    </font>
    <font>
      <sz val="10"/>
      <color rgb="FFFF0000"/>
      <name val="Arial"/>
      <family val="2"/>
    </font>
    <font>
      <sz val="8"/>
      <color rgb="FFFF0000"/>
      <name val="Arial"/>
      <family val="2"/>
    </font>
    <font>
      <b/>
      <i/>
      <sz val="9"/>
      <name val="Arial"/>
      <family val="2"/>
    </font>
    <font>
      <b/>
      <sz val="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4">
    <xf numFmtId="0" fontId="0" fillId="0" borderId="0"/>
    <xf numFmtId="0" fontId="16" fillId="0" borderId="0" applyNumberFormat="0" applyFill="0" applyBorder="0" applyAlignment="0" applyProtection="0"/>
    <xf numFmtId="9" fontId="18" fillId="0" borderId="0" applyFont="0" applyFill="0" applyBorder="0" applyAlignment="0" applyProtection="0"/>
    <xf numFmtId="0" fontId="2" fillId="0" borderId="0"/>
  </cellStyleXfs>
  <cellXfs count="223">
    <xf numFmtId="0" fontId="0" fillId="0" borderId="0" xfId="0"/>
    <xf numFmtId="0" fontId="5" fillId="0" borderId="0" xfId="0" applyFont="1"/>
    <xf numFmtId="0" fontId="8" fillId="0" borderId="0" xfId="0" applyFont="1" applyAlignment="1">
      <alignment wrapText="1"/>
    </xf>
    <xf numFmtId="0" fontId="11" fillId="0" borderId="0" xfId="0" applyFont="1"/>
    <xf numFmtId="0" fontId="5" fillId="0" borderId="0" xfId="0" applyFont="1" applyAlignment="1">
      <alignment horizontal="left"/>
    </xf>
    <xf numFmtId="0" fontId="5" fillId="0" borderId="0" xfId="0" applyFont="1" applyAlignment="1">
      <alignment horizontal="center"/>
    </xf>
    <xf numFmtId="0" fontId="8" fillId="0" borderId="0" xfId="0" applyFont="1"/>
    <xf numFmtId="0" fontId="3" fillId="0" borderId="0" xfId="0" applyFont="1"/>
    <xf numFmtId="0" fontId="9" fillId="0" borderId="0" xfId="0" applyFont="1"/>
    <xf numFmtId="0" fontId="4" fillId="0" borderId="0" xfId="0" applyFont="1"/>
    <xf numFmtId="0" fontId="13" fillId="0" borderId="0" xfId="0" applyFont="1"/>
    <xf numFmtId="165" fontId="2" fillId="0" borderId="3" xfId="0" applyNumberFormat="1" applyFont="1" applyBorder="1" applyAlignment="1" applyProtection="1">
      <alignment horizontal="center"/>
      <protection locked="0"/>
    </xf>
    <xf numFmtId="0" fontId="3" fillId="0" borderId="1" xfId="0" applyFont="1" applyBorder="1" applyAlignment="1">
      <alignment horizontal="right"/>
    </xf>
    <xf numFmtId="0" fontId="12" fillId="0" borderId="0" xfId="0" applyFont="1"/>
    <xf numFmtId="164" fontId="1" fillId="0" borderId="10" xfId="0" applyNumberFormat="1" applyFont="1" applyBorder="1"/>
    <xf numFmtId="0" fontId="10" fillId="0" borderId="0" xfId="0" applyFont="1"/>
    <xf numFmtId="166" fontId="5" fillId="0" borderId="0" xfId="0" applyNumberFormat="1" applyFont="1" applyAlignment="1">
      <alignment horizontal="left"/>
    </xf>
    <xf numFmtId="164" fontId="6" fillId="2" borderId="0" xfId="0" applyNumberFormat="1" applyFont="1" applyFill="1" applyAlignment="1">
      <alignment horizontal="left"/>
    </xf>
    <xf numFmtId="165" fontId="2" fillId="0" borderId="21" xfId="0" applyNumberFormat="1" applyFont="1" applyBorder="1" applyAlignment="1">
      <alignment horizontal="left"/>
    </xf>
    <xf numFmtId="165" fontId="2" fillId="0" borderId="23" xfId="0" applyNumberFormat="1" applyFont="1" applyBorder="1" applyAlignment="1">
      <alignment horizontal="left"/>
    </xf>
    <xf numFmtId="166" fontId="2" fillId="0" borderId="6" xfId="0" applyNumberFormat="1" applyFont="1" applyBorder="1" applyAlignment="1">
      <alignment horizontal="left"/>
    </xf>
    <xf numFmtId="0" fontId="12" fillId="0" borderId="0" xfId="0" applyFont="1" applyAlignment="1">
      <alignment horizontal="left"/>
    </xf>
    <xf numFmtId="0" fontId="2" fillId="0" borderId="0" xfId="0" applyFont="1" applyAlignment="1">
      <alignment wrapText="1"/>
    </xf>
    <xf numFmtId="0" fontId="2" fillId="0" borderId="0" xfId="0" applyFont="1"/>
    <xf numFmtId="0" fontId="7" fillId="0" borderId="0" xfId="0" applyFont="1"/>
    <xf numFmtId="169" fontId="3" fillId="0" borderId="12" xfId="0" applyNumberFormat="1" applyFont="1" applyBorder="1" applyAlignment="1">
      <alignment vertical="center"/>
    </xf>
    <xf numFmtId="167" fontId="2" fillId="0" borderId="21" xfId="0" applyNumberFormat="1" applyFont="1" applyBorder="1" applyAlignment="1">
      <alignment horizontal="left"/>
    </xf>
    <xf numFmtId="167" fontId="2" fillId="0" borderId="23" xfId="0" applyNumberFormat="1" applyFont="1" applyBorder="1" applyAlignment="1">
      <alignment horizontal="left"/>
    </xf>
    <xf numFmtId="0" fontId="6" fillId="0" borderId="0" xfId="0" applyFont="1"/>
    <xf numFmtId="0" fontId="5" fillId="0" borderId="0" xfId="0" applyFont="1" applyProtection="1">
      <protection locked="0"/>
    </xf>
    <xf numFmtId="0" fontId="6" fillId="0" borderId="0" xfId="0" applyFont="1" applyProtection="1">
      <protection locked="0"/>
    </xf>
    <xf numFmtId="0" fontId="5" fillId="0" borderId="0" xfId="0" applyFont="1" applyAlignment="1" applyProtection="1">
      <alignment horizontal="left"/>
      <protection locked="0"/>
    </xf>
    <xf numFmtId="168" fontId="5" fillId="0" borderId="0" xfId="0" applyNumberFormat="1" applyFont="1" applyAlignment="1" applyProtection="1">
      <alignment horizontal="left"/>
      <protection locked="0"/>
    </xf>
    <xf numFmtId="49" fontId="5" fillId="0" borderId="0" xfId="0" quotePrefix="1" applyNumberFormat="1" applyFont="1" applyAlignment="1" applyProtection="1">
      <alignment horizontal="left"/>
      <protection locked="0"/>
    </xf>
    <xf numFmtId="0" fontId="1" fillId="0" borderId="4" xfId="0" applyFont="1" applyBorder="1" applyAlignment="1">
      <alignment vertical="center"/>
    </xf>
    <xf numFmtId="0" fontId="1" fillId="0" borderId="12" xfId="0" applyFont="1" applyBorder="1" applyAlignment="1">
      <alignment vertical="center"/>
    </xf>
    <xf numFmtId="0" fontId="3" fillId="0" borderId="0" xfId="0" applyFont="1" applyAlignment="1">
      <alignment horizontal="right"/>
    </xf>
    <xf numFmtId="0" fontId="3" fillId="0" borderId="0" xfId="0" applyFont="1" applyAlignment="1">
      <alignment horizontal="left" vertical="top" wrapText="1"/>
    </xf>
    <xf numFmtId="0" fontId="7" fillId="0" borderId="0" xfId="0" applyFont="1" applyAlignment="1">
      <alignment horizontal="center"/>
    </xf>
    <xf numFmtId="0" fontId="3" fillId="0" borderId="0" xfId="0" applyFont="1" applyAlignment="1">
      <alignment horizontal="center" vertical="top" wrapText="1"/>
    </xf>
    <xf numFmtId="43" fontId="2" fillId="0" borderId="23" xfId="0" applyNumberFormat="1" applyFont="1" applyBorder="1" applyAlignment="1">
      <alignment horizontal="left"/>
    </xf>
    <xf numFmtId="0" fontId="17" fillId="0" borderId="0" xfId="0" applyFont="1"/>
    <xf numFmtId="0" fontId="14" fillId="0" borderId="0" xfId="0" applyFont="1"/>
    <xf numFmtId="0" fontId="6" fillId="0" borderId="0" xfId="0" applyFont="1" applyAlignment="1">
      <alignment horizontal="left"/>
    </xf>
    <xf numFmtId="14" fontId="6" fillId="0" borderId="0" xfId="0" applyNumberFormat="1" applyFont="1"/>
    <xf numFmtId="0" fontId="2" fillId="0" borderId="0" xfId="0" applyFont="1" applyAlignment="1">
      <alignment vertical="top" wrapText="1"/>
    </xf>
    <xf numFmtId="0" fontId="2" fillId="0" borderId="0" xfId="0" applyFont="1" applyAlignment="1">
      <alignment vertical="top"/>
    </xf>
    <xf numFmtId="166" fontId="5" fillId="0" borderId="0" xfId="0" applyNumberFormat="1" applyFont="1"/>
    <xf numFmtId="166" fontId="2" fillId="0" borderId="0" xfId="0" applyNumberFormat="1" applyFont="1" applyAlignment="1">
      <alignment horizontal="left"/>
    </xf>
    <xf numFmtId="43" fontId="2" fillId="0" borderId="0" xfId="0" applyNumberFormat="1" applyFont="1" applyAlignment="1">
      <alignment horizontal="left"/>
    </xf>
    <xf numFmtId="0" fontId="17" fillId="0" borderId="2" xfId="0" applyFont="1" applyBorder="1" applyAlignment="1">
      <alignment horizontal="left"/>
    </xf>
    <xf numFmtId="0" fontId="17" fillId="0" borderId="4" xfId="0" applyFont="1" applyBorder="1" applyAlignment="1">
      <alignment horizontal="left"/>
    </xf>
    <xf numFmtId="166" fontId="11" fillId="0" borderId="3" xfId="0" applyNumberFormat="1" applyFont="1" applyBorder="1" applyProtection="1">
      <protection locked="0"/>
    </xf>
    <xf numFmtId="166" fontId="6" fillId="0" borderId="0" xfId="0" applyNumberFormat="1" applyFont="1"/>
    <xf numFmtId="164" fontId="6" fillId="0" borderId="0" xfId="0" applyNumberFormat="1" applyFont="1" applyAlignment="1">
      <alignment horizontal="left"/>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Alignment="1">
      <alignment vertical="top"/>
    </xf>
    <xf numFmtId="0" fontId="3" fillId="0" borderId="0" xfId="0" applyFont="1" applyAlignment="1">
      <alignment horizontal="centerContinuous" vertical="center"/>
    </xf>
    <xf numFmtId="0" fontId="5" fillId="0" borderId="0" xfId="0" applyFont="1" applyAlignment="1">
      <alignment horizontal="centerContinuous"/>
    </xf>
    <xf numFmtId="164" fontId="2" fillId="0" borderId="27" xfId="0" applyNumberFormat="1" applyFont="1" applyBorder="1" applyAlignment="1">
      <alignment horizontal="left"/>
    </xf>
    <xf numFmtId="0" fontId="3" fillId="4" borderId="0" xfId="0" applyFont="1" applyFill="1"/>
    <xf numFmtId="166" fontId="5" fillId="4" borderId="0" xfId="0" applyNumberFormat="1" applyFont="1" applyFill="1" applyAlignment="1">
      <alignment horizontal="left"/>
    </xf>
    <xf numFmtId="0" fontId="12" fillId="4" borderId="0" xfId="0" applyFont="1" applyFill="1" applyAlignment="1">
      <alignment horizontal="left"/>
    </xf>
    <xf numFmtId="0" fontId="5" fillId="4" borderId="0" xfId="0" applyFont="1" applyFill="1" applyAlignment="1">
      <alignment horizontal="left"/>
    </xf>
    <xf numFmtId="0" fontId="5" fillId="4" borderId="0" xfId="0" applyFont="1" applyFill="1"/>
    <xf numFmtId="0" fontId="2" fillId="4" borderId="0" xfId="0" applyFont="1" applyFill="1"/>
    <xf numFmtId="0" fontId="2" fillId="4" borderId="0" xfId="0" applyFont="1" applyFill="1" applyProtection="1">
      <protection locked="0"/>
    </xf>
    <xf numFmtId="0" fontId="11" fillId="4" borderId="0" xfId="0" applyFont="1" applyFill="1"/>
    <xf numFmtId="0" fontId="14" fillId="4" borderId="0" xfId="0" applyFont="1" applyFill="1"/>
    <xf numFmtId="0" fontId="3" fillId="4" borderId="0" xfId="0" applyFont="1" applyFill="1" applyAlignment="1">
      <alignment horizontal="right"/>
    </xf>
    <xf numFmtId="0" fontId="16" fillId="0" borderId="0" xfId="1" applyBorder="1" applyAlignment="1" applyProtection="1"/>
    <xf numFmtId="0" fontId="3" fillId="0" borderId="2" xfId="0" applyFont="1" applyBorder="1" applyAlignment="1">
      <alignment horizontal="center" vertical="center"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20" fillId="0" borderId="6" xfId="1" applyFont="1" applyBorder="1" applyAlignment="1" applyProtection="1">
      <alignment horizontal="center" vertical="top" wrapText="1"/>
    </xf>
    <xf numFmtId="0" fontId="19" fillId="3" borderId="0" xfId="1" applyFont="1" applyFill="1" applyAlignment="1"/>
    <xf numFmtId="0" fontId="5" fillId="0" borderId="0" xfId="0" applyFont="1" applyAlignment="1">
      <alignment horizontal="center" vertical="top" wrapText="1"/>
    </xf>
    <xf numFmtId="0" fontId="6" fillId="3" borderId="0" xfId="0" applyFont="1" applyFill="1" applyAlignment="1">
      <alignment horizontal="left"/>
    </xf>
    <xf numFmtId="0" fontId="5" fillId="3" borderId="0" xfId="0" applyFont="1" applyFill="1" applyAlignment="1">
      <alignment horizontal="left"/>
    </xf>
    <xf numFmtId="164" fontId="6" fillId="3" borderId="0" xfId="0" applyNumberFormat="1" applyFont="1" applyFill="1" applyAlignment="1">
      <alignment horizontal="left"/>
    </xf>
    <xf numFmtId="4" fontId="6" fillId="3" borderId="0" xfId="0" applyNumberFormat="1" applyFont="1" applyFill="1"/>
    <xf numFmtId="164" fontId="6" fillId="3" borderId="31" xfId="0" applyNumberFormat="1" applyFont="1" applyFill="1" applyBorder="1" applyAlignment="1">
      <alignment horizontal="left"/>
    </xf>
    <xf numFmtId="0" fontId="3" fillId="6" borderId="1" xfId="0" applyFont="1" applyFill="1" applyBorder="1"/>
    <xf numFmtId="0" fontId="3" fillId="6" borderId="1" xfId="0" applyFont="1" applyFill="1" applyBorder="1" applyAlignment="1">
      <alignment horizontal="right"/>
    </xf>
    <xf numFmtId="0" fontId="11" fillId="6" borderId="1" xfId="0" applyFont="1" applyFill="1" applyBorder="1" applyAlignment="1">
      <alignment horizontal="right"/>
    </xf>
    <xf numFmtId="0" fontId="3" fillId="6" borderId="1" xfId="0" applyFont="1" applyFill="1" applyBorder="1" applyAlignment="1">
      <alignment horizontal="left"/>
    </xf>
    <xf numFmtId="0" fontId="3" fillId="6" borderId="1" xfId="0" applyFont="1" applyFill="1" applyBorder="1" applyAlignment="1">
      <alignment horizontal="center"/>
    </xf>
    <xf numFmtId="0" fontId="3" fillId="5" borderId="1" xfId="0" applyFont="1" applyFill="1" applyBorder="1"/>
    <xf numFmtId="0" fontId="2" fillId="5" borderId="0" xfId="0" applyFont="1" applyFill="1"/>
    <xf numFmtId="166" fontId="6" fillId="3" borderId="0" xfId="0" applyNumberFormat="1" applyFont="1" applyFill="1" applyAlignment="1">
      <alignment horizontal="left"/>
    </xf>
    <xf numFmtId="0" fontId="22" fillId="0" borderId="0" xfId="0" applyFont="1"/>
    <xf numFmtId="164" fontId="2" fillId="0" borderId="21" xfId="0" applyNumberFormat="1" applyFont="1" applyBorder="1" applyAlignment="1">
      <alignment horizontal="left"/>
    </xf>
    <xf numFmtId="164" fontId="2" fillId="0" borderId="22" xfId="0" applyNumberFormat="1" applyFont="1" applyBorder="1" applyAlignment="1">
      <alignment horizontal="left"/>
    </xf>
    <xf numFmtId="0" fontId="15" fillId="0" borderId="0" xfId="0" applyFont="1" applyAlignment="1">
      <alignment horizontal="left"/>
    </xf>
    <xf numFmtId="166" fontId="6" fillId="0" borderId="0" xfId="0" applyNumberFormat="1" applyFont="1" applyAlignment="1">
      <alignment horizontal="left"/>
    </xf>
    <xf numFmtId="166" fontId="6" fillId="4" borderId="0" xfId="0" applyNumberFormat="1" applyFont="1" applyFill="1" applyAlignment="1">
      <alignment horizontal="left"/>
    </xf>
    <xf numFmtId="0" fontId="7" fillId="3" borderId="0" xfId="0" applyFont="1" applyFill="1"/>
    <xf numFmtId="0" fontId="13" fillId="6" borderId="1" xfId="0" applyFont="1" applyFill="1" applyBorder="1"/>
    <xf numFmtId="9" fontId="5" fillId="0" borderId="6" xfId="2" applyFont="1" applyBorder="1" applyAlignment="1" applyProtection="1">
      <alignment horizontal="right"/>
    </xf>
    <xf numFmtId="165" fontId="11" fillId="0" borderId="3" xfId="0" applyNumberFormat="1" applyFont="1" applyBorder="1" applyAlignment="1" applyProtection="1">
      <alignment horizontal="center"/>
      <protection locked="0"/>
    </xf>
    <xf numFmtId="0" fontId="11" fillId="0" borderId="3" xfId="0" applyFont="1" applyBorder="1" applyAlignment="1" applyProtection="1">
      <alignment horizontal="left"/>
      <protection locked="0"/>
    </xf>
    <xf numFmtId="164" fontId="23" fillId="0" borderId="10" xfId="0" applyNumberFormat="1" applyFont="1" applyBorder="1"/>
    <xf numFmtId="166" fontId="11" fillId="0" borderId="11" xfId="0" applyNumberFormat="1" applyFont="1" applyBorder="1" applyProtection="1">
      <protection locked="0"/>
    </xf>
    <xf numFmtId="166" fontId="11" fillId="0" borderId="26" xfId="0" applyNumberFormat="1" applyFont="1" applyBorder="1" applyProtection="1">
      <protection locked="0"/>
    </xf>
    <xf numFmtId="0" fontId="11" fillId="0" borderId="3" xfId="0" applyFont="1" applyBorder="1" applyAlignment="1" applyProtection="1">
      <alignment horizontal="center"/>
      <protection locked="0"/>
    </xf>
    <xf numFmtId="166" fontId="11" fillId="0" borderId="7" xfId="0" applyNumberFormat="1" applyFont="1" applyBorder="1" applyProtection="1">
      <protection locked="0"/>
    </xf>
    <xf numFmtId="166" fontId="11" fillId="0" borderId="8" xfId="0" applyNumberFormat="1" applyFont="1" applyBorder="1" applyProtection="1">
      <protection locked="0"/>
    </xf>
    <xf numFmtId="166" fontId="11" fillId="0" borderId="25" xfId="0" applyNumberFormat="1" applyFont="1" applyBorder="1" applyProtection="1">
      <protection locked="0"/>
    </xf>
    <xf numFmtId="14" fontId="11" fillId="0" borderId="3" xfId="0" applyNumberFormat="1" applyFont="1" applyBorder="1" applyAlignment="1" applyProtection="1">
      <alignment horizontal="center"/>
      <protection locked="0"/>
    </xf>
    <xf numFmtId="2" fontId="11" fillId="0" borderId="3" xfId="0" applyNumberFormat="1" applyFont="1" applyBorder="1" applyAlignment="1" applyProtection="1">
      <alignment horizontal="right"/>
      <protection locked="0"/>
    </xf>
    <xf numFmtId="164" fontId="23" fillId="0" borderId="24" xfId="0" applyNumberFormat="1" applyFont="1" applyBorder="1" applyAlignment="1">
      <alignment horizontal="right"/>
    </xf>
    <xf numFmtId="170" fontId="11" fillId="0" borderId="3" xfId="0" applyNumberFormat="1" applyFont="1" applyBorder="1" applyAlignment="1" applyProtection="1">
      <alignment horizontal="center"/>
      <protection locked="0"/>
    </xf>
    <xf numFmtId="0" fontId="7" fillId="0" borderId="0" xfId="0" applyFont="1" applyAlignment="1">
      <alignment horizontal="left"/>
    </xf>
    <xf numFmtId="2" fontId="2" fillId="0" borderId="21" xfId="0" applyNumberFormat="1" applyFont="1" applyBorder="1" applyAlignment="1">
      <alignment horizontal="left"/>
    </xf>
    <xf numFmtId="2" fontId="2" fillId="0" borderId="23" xfId="0" applyNumberFormat="1" applyFont="1" applyBorder="1" applyAlignment="1">
      <alignment horizontal="left"/>
    </xf>
    <xf numFmtId="14" fontId="11" fillId="0" borderId="11" xfId="0" applyNumberFormat="1" applyFont="1" applyBorder="1" applyProtection="1">
      <protection locked="0"/>
    </xf>
    <xf numFmtId="14" fontId="11" fillId="0" borderId="13" xfId="0" applyNumberFormat="1" applyFont="1" applyBorder="1" applyProtection="1">
      <protection locked="0"/>
    </xf>
    <xf numFmtId="14" fontId="11" fillId="0" borderId="7" xfId="0" applyNumberFormat="1" applyFont="1" applyBorder="1" applyProtection="1">
      <protection locked="0"/>
    </xf>
    <xf numFmtId="14" fontId="11" fillId="0" borderId="9" xfId="0" applyNumberFormat="1" applyFont="1" applyBorder="1" applyProtection="1">
      <protection locked="0"/>
    </xf>
    <xf numFmtId="14" fontId="11" fillId="0" borderId="8" xfId="0" applyNumberFormat="1" applyFont="1" applyBorder="1" applyProtection="1">
      <protection locked="0"/>
    </xf>
    <xf numFmtId="14" fontId="11" fillId="0" borderId="14" xfId="0" applyNumberFormat="1" applyFont="1" applyBorder="1" applyProtection="1">
      <protection locked="0"/>
    </xf>
    <xf numFmtId="166" fontId="6" fillId="3" borderId="0" xfId="0" applyNumberFormat="1" applyFont="1" applyFill="1"/>
    <xf numFmtId="166" fontId="11" fillId="0" borderId="9" xfId="0" applyNumberFormat="1" applyFont="1" applyBorder="1" applyProtection="1">
      <protection locked="0"/>
    </xf>
    <xf numFmtId="0" fontId="24" fillId="0" borderId="6" xfId="0" applyFont="1" applyBorder="1" applyAlignment="1">
      <alignment horizontal="center" vertical="center" wrapText="1"/>
    </xf>
    <xf numFmtId="0" fontId="11" fillId="0" borderId="6" xfId="0" applyFont="1" applyBorder="1" applyAlignment="1">
      <alignment horizontal="left" vertical="center" wrapText="1"/>
    </xf>
    <xf numFmtId="10" fontId="0" fillId="0" borderId="0" xfId="0" applyNumberFormat="1"/>
    <xf numFmtId="10" fontId="11" fillId="4" borderId="3" xfId="0" applyNumberFormat="1" applyFont="1" applyFill="1" applyBorder="1" applyAlignment="1" applyProtection="1">
      <alignment horizontal="center"/>
      <protection locked="0"/>
    </xf>
    <xf numFmtId="0" fontId="3" fillId="4" borderId="6" xfId="0" applyFont="1" applyFill="1" applyBorder="1" applyAlignment="1">
      <alignment horizontal="center" vertical="center" wrapText="1"/>
    </xf>
    <xf numFmtId="165" fontId="11" fillId="4" borderId="3" xfId="0" applyNumberFormat="1" applyFont="1" applyFill="1" applyBorder="1" applyAlignment="1" applyProtection="1">
      <alignment horizontal="center"/>
      <protection locked="0"/>
    </xf>
    <xf numFmtId="0" fontId="11" fillId="0" borderId="0" xfId="0" applyFont="1" applyAlignment="1">
      <alignment vertical="top"/>
    </xf>
    <xf numFmtId="0" fontId="1" fillId="0" borderId="0" xfId="0" applyFont="1"/>
    <xf numFmtId="0" fontId="0" fillId="0" borderId="6" xfId="0" applyBorder="1"/>
    <xf numFmtId="14" fontId="0" fillId="0" borderId="6" xfId="0" applyNumberFormat="1" applyBorder="1"/>
    <xf numFmtId="0" fontId="1" fillId="4" borderId="6" xfId="0" applyFont="1" applyFill="1" applyBorder="1"/>
    <xf numFmtId="0" fontId="2" fillId="0" borderId="6" xfId="0" applyFont="1" applyBorder="1" applyAlignment="1">
      <alignment horizontal="right" vertical="top"/>
    </xf>
    <xf numFmtId="10" fontId="0" fillId="0" borderId="6" xfId="0" applyNumberFormat="1" applyBorder="1"/>
    <xf numFmtId="14" fontId="27" fillId="7" borderId="0" xfId="0" applyNumberFormat="1" applyFont="1" applyFill="1"/>
    <xf numFmtId="0" fontId="28" fillId="7" borderId="0" xfId="0" applyFont="1" applyFill="1" applyAlignment="1">
      <alignment vertical="top"/>
    </xf>
    <xf numFmtId="0" fontId="3" fillId="6" borderId="1" xfId="3" applyFont="1" applyFill="1" applyBorder="1"/>
    <xf numFmtId="0" fontId="3" fillId="6" borderId="1" xfId="3" applyFont="1" applyFill="1" applyBorder="1" applyAlignment="1">
      <alignment horizontal="right"/>
    </xf>
    <xf numFmtId="0" fontId="3" fillId="0" borderId="0" xfId="3" applyFont="1"/>
    <xf numFmtId="0" fontId="14" fillId="0" borderId="0" xfId="3" applyFont="1"/>
    <xf numFmtId="0" fontId="3" fillId="0" borderId="0" xfId="3" applyFont="1" applyAlignment="1">
      <alignment horizontal="right"/>
    </xf>
    <xf numFmtId="0" fontId="22" fillId="0" borderId="0" xfId="3" applyFont="1"/>
    <xf numFmtId="0" fontId="6" fillId="0" borderId="0" xfId="3" applyFont="1" applyAlignment="1">
      <alignment horizontal="left"/>
    </xf>
    <xf numFmtId="0" fontId="6" fillId="0" borderId="0" xfId="3" applyFont="1"/>
    <xf numFmtId="0" fontId="3" fillId="4" borderId="0" xfId="3" applyFont="1" applyFill="1"/>
    <xf numFmtId="0" fontId="14" fillId="4" borderId="0" xfId="3" applyFont="1" applyFill="1"/>
    <xf numFmtId="0" fontId="3" fillId="4" borderId="0" xfId="3" applyFont="1" applyFill="1" applyAlignment="1">
      <alignment horizontal="right"/>
    </xf>
    <xf numFmtId="0" fontId="11" fillId="4" borderId="0" xfId="3" applyFont="1" applyFill="1"/>
    <xf numFmtId="0" fontId="5" fillId="4" borderId="0" xfId="3" applyFont="1" applyFill="1"/>
    <xf numFmtId="0" fontId="5" fillId="0" borderId="0" xfId="3" applyFont="1"/>
    <xf numFmtId="0" fontId="5" fillId="0" borderId="0" xfId="3" applyFont="1" applyAlignment="1">
      <alignment horizontal="center"/>
    </xf>
    <xf numFmtId="14" fontId="6" fillId="0" borderId="0" xfId="3" applyNumberFormat="1" applyFont="1"/>
    <xf numFmtId="0" fontId="14" fillId="7" borderId="0" xfId="3" applyFont="1" applyFill="1"/>
    <xf numFmtId="0" fontId="29" fillId="8" borderId="0" xfId="3" applyFont="1" applyFill="1"/>
    <xf numFmtId="0" fontId="3" fillId="0" borderId="0" xfId="3" applyFont="1" applyAlignment="1">
      <alignment horizontal="left"/>
    </xf>
    <xf numFmtId="0" fontId="5" fillId="0" borderId="26" xfId="3" applyFont="1" applyBorder="1" applyAlignment="1">
      <alignment horizontal="center"/>
    </xf>
    <xf numFmtId="0" fontId="5" fillId="0" borderId="3" xfId="3" applyFont="1" applyBorder="1" applyAlignment="1">
      <alignment horizontal="center"/>
    </xf>
    <xf numFmtId="0" fontId="5" fillId="0" borderId="25" xfId="3" applyFont="1" applyBorder="1" applyAlignment="1">
      <alignment horizontal="center"/>
    </xf>
    <xf numFmtId="0" fontId="11" fillId="0" borderId="6" xfId="0" applyFont="1" applyBorder="1" applyAlignment="1">
      <alignment horizontal="center" vertical="center" wrapText="1"/>
    </xf>
    <xf numFmtId="0" fontId="2" fillId="0" borderId="0" xfId="3"/>
    <xf numFmtId="0" fontId="24" fillId="0" borderId="0" xfId="3" applyFont="1"/>
    <xf numFmtId="0" fontId="3" fillId="4" borderId="0" xfId="0" applyFont="1" applyFill="1"/>
    <xf numFmtId="0" fontId="3" fillId="4" borderId="0" xfId="0" applyFont="1" applyFill="1" applyAlignment="1">
      <alignment horizontal="center"/>
    </xf>
    <xf numFmtId="0" fontId="4" fillId="0" borderId="0" xfId="0" applyFont="1" applyAlignment="1">
      <alignment horizontal="left"/>
    </xf>
    <xf numFmtId="0" fontId="16" fillId="0" borderId="0" xfId="1"/>
    <xf numFmtId="0" fontId="6" fillId="0" borderId="0" xfId="0" applyFont="1" applyAlignment="1">
      <alignment horizontal="left"/>
    </xf>
    <xf numFmtId="0" fontId="4" fillId="0" borderId="0" xfId="3" applyFont="1" applyAlignment="1">
      <alignment horizontal="left"/>
    </xf>
    <xf numFmtId="0" fontId="6" fillId="0" borderId="0" xfId="3" applyFont="1" applyAlignment="1">
      <alignment horizontal="left"/>
    </xf>
    <xf numFmtId="0" fontId="3" fillId="4" borderId="0" xfId="3" applyFont="1" applyFill="1"/>
    <xf numFmtId="0" fontId="3" fillId="4" borderId="0" xfId="3" applyFont="1" applyFill="1" applyAlignment="1">
      <alignment horizontal="center"/>
    </xf>
    <xf numFmtId="0" fontId="6" fillId="0" borderId="0" xfId="3" applyFont="1" applyAlignment="1">
      <alignment horizontal="left" vertical="top"/>
    </xf>
    <xf numFmtId="0" fontId="7" fillId="0" borderId="0" xfId="0" applyFont="1" applyAlignment="1">
      <alignment horizontal="left"/>
    </xf>
    <xf numFmtId="0" fontId="16" fillId="5" borderId="0" xfId="1" applyFill="1" applyAlignment="1">
      <alignment horizontal="left"/>
    </xf>
    <xf numFmtId="0" fontId="3" fillId="0" borderId="0" xfId="0" applyFont="1" applyAlignment="1">
      <alignment horizontal="left"/>
    </xf>
    <xf numFmtId="0" fontId="1" fillId="0" borderId="2" xfId="0" applyFont="1" applyBorder="1" applyAlignment="1">
      <alignment vertical="center"/>
    </xf>
    <xf numFmtId="0" fontId="1" fillId="0" borderId="4" xfId="0" applyFont="1" applyBorder="1" applyAlignment="1">
      <alignment vertical="center"/>
    </xf>
    <xf numFmtId="0" fontId="2" fillId="0" borderId="0" xfId="0" applyFont="1" applyAlignment="1">
      <alignment horizontal="left" vertical="top"/>
    </xf>
    <xf numFmtId="0" fontId="3" fillId="0" borderId="0" xfId="0" applyFont="1"/>
    <xf numFmtId="0" fontId="3" fillId="0" borderId="0" xfId="0" applyFont="1" applyAlignment="1">
      <alignment horizontal="center"/>
    </xf>
    <xf numFmtId="0" fontId="3" fillId="0" borderId="1" xfId="0" applyFont="1" applyBorder="1" applyAlignment="1">
      <alignment horizontal="left"/>
    </xf>
    <xf numFmtId="0" fontId="16" fillId="0" borderId="0" xfId="1" applyAlignment="1" applyProtection="1">
      <alignment horizontal="left" vertical="top" wrapText="1"/>
    </xf>
    <xf numFmtId="0" fontId="3" fillId="0" borderId="0" xfId="0" applyFont="1" applyAlignment="1">
      <alignment horizontal="left"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166" fontId="11" fillId="0" borderId="7" xfId="0" applyNumberFormat="1" applyFont="1" applyBorder="1" applyProtection="1">
      <protection locked="0"/>
    </xf>
    <xf numFmtId="166" fontId="11" fillId="0" borderId="9" xfId="0" applyNumberFormat="1" applyFont="1" applyBorder="1" applyProtection="1">
      <protection locked="0"/>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166" fontId="11" fillId="0" borderId="11" xfId="0" applyNumberFormat="1" applyFont="1" applyBorder="1" applyProtection="1">
      <protection locked="0"/>
    </xf>
    <xf numFmtId="166" fontId="11" fillId="0" borderId="13" xfId="0" applyNumberFormat="1" applyFont="1" applyBorder="1" applyProtection="1">
      <protection locked="0"/>
    </xf>
    <xf numFmtId="166" fontId="11" fillId="0" borderId="8" xfId="0" applyNumberFormat="1" applyFont="1" applyBorder="1" applyAlignment="1" applyProtection="1">
      <alignment horizontal="center"/>
      <protection locked="0"/>
    </xf>
    <xf numFmtId="166" fontId="11" fillId="0" borderId="1" xfId="0" applyNumberFormat="1" applyFont="1" applyBorder="1" applyAlignment="1" applyProtection="1">
      <alignment horizontal="center"/>
      <protection locked="0"/>
    </xf>
    <xf numFmtId="166" fontId="11" fillId="0" borderId="14" xfId="0" applyNumberFormat="1" applyFont="1" applyBorder="1" applyAlignment="1" applyProtection="1">
      <alignment horizontal="center"/>
      <protection locked="0"/>
    </xf>
    <xf numFmtId="166" fontId="11" fillId="0" borderId="7" xfId="0" applyNumberFormat="1" applyFont="1" applyBorder="1" applyAlignment="1" applyProtection="1">
      <alignment horizontal="center"/>
      <protection locked="0"/>
    </xf>
    <xf numFmtId="166" fontId="11" fillId="0" borderId="0" xfId="0" applyNumberFormat="1" applyFont="1" applyAlignment="1" applyProtection="1">
      <alignment horizontal="center"/>
      <protection locked="0"/>
    </xf>
    <xf numFmtId="166" fontId="11" fillId="0" borderId="9" xfId="0" applyNumberFormat="1" applyFont="1" applyBorder="1" applyAlignment="1" applyProtection="1">
      <alignment horizontal="center"/>
      <protection locked="0"/>
    </xf>
    <xf numFmtId="0" fontId="3" fillId="0" borderId="4" xfId="0" applyFont="1" applyBorder="1" applyAlignment="1">
      <alignment horizontal="center" vertical="center" wrapText="1"/>
    </xf>
    <xf numFmtId="166" fontId="11" fillId="0" borderId="11" xfId="0" applyNumberFormat="1" applyFont="1" applyBorder="1" applyAlignment="1" applyProtection="1">
      <alignment horizontal="center"/>
      <protection locked="0"/>
    </xf>
    <xf numFmtId="166" fontId="11" fillId="0" borderId="32" xfId="0" applyNumberFormat="1" applyFont="1" applyBorder="1" applyAlignment="1" applyProtection="1">
      <alignment horizontal="center"/>
      <protection locked="0"/>
    </xf>
    <xf numFmtId="166" fontId="11" fillId="0" borderId="13" xfId="0" applyNumberFormat="1" applyFont="1" applyBorder="1" applyAlignment="1" applyProtection="1">
      <alignment horizontal="center"/>
      <protection locked="0"/>
    </xf>
    <xf numFmtId="0" fontId="15" fillId="0" borderId="0" xfId="0" applyFont="1"/>
    <xf numFmtId="166" fontId="2" fillId="0" borderId="4" xfId="0" applyNumberFormat="1" applyFont="1" applyBorder="1"/>
    <xf numFmtId="14" fontId="2" fillId="0" borderId="16" xfId="0" applyNumberFormat="1" applyFont="1" applyBorder="1"/>
    <xf numFmtId="14" fontId="2" fillId="0" borderId="19" xfId="0" applyNumberFormat="1" applyFont="1" applyBorder="1"/>
    <xf numFmtId="14" fontId="2" fillId="0" borderId="30" xfId="0" applyNumberFormat="1" applyFont="1" applyBorder="1"/>
    <xf numFmtId="166" fontId="2" fillId="0" borderId="16" xfId="0" applyNumberFormat="1" applyFont="1" applyBorder="1"/>
    <xf numFmtId="166" fontId="2" fillId="0" borderId="20" xfId="0" applyNumberFormat="1" applyFont="1" applyBorder="1"/>
    <xf numFmtId="166" fontId="5" fillId="0" borderId="15" xfId="0" applyNumberFormat="1" applyFont="1" applyBorder="1" applyAlignment="1">
      <alignment horizontal="left"/>
    </xf>
    <xf numFmtId="166" fontId="5" fillId="0" borderId="16" xfId="0" applyNumberFormat="1" applyFont="1" applyBorder="1" applyAlignment="1">
      <alignment horizontal="left"/>
    </xf>
    <xf numFmtId="166" fontId="5" fillId="0" borderId="28" xfId="0" applyNumberFormat="1" applyFont="1" applyBorder="1" applyAlignment="1">
      <alignment horizontal="left"/>
    </xf>
    <xf numFmtId="166" fontId="5" fillId="0" borderId="17" xfId="0" applyNumberFormat="1" applyFont="1" applyBorder="1" applyAlignment="1">
      <alignment horizontal="left"/>
    </xf>
    <xf numFmtId="166" fontId="5" fillId="0" borderId="18" xfId="0" applyNumberFormat="1" applyFont="1" applyBorder="1" applyAlignment="1">
      <alignment horizontal="left"/>
    </xf>
    <xf numFmtId="166" fontId="5" fillId="0" borderId="29" xfId="0" applyNumberFormat="1" applyFont="1" applyBorder="1" applyAlignment="1">
      <alignment horizontal="left"/>
    </xf>
    <xf numFmtId="166" fontId="5" fillId="0" borderId="19" xfId="0" applyNumberFormat="1" applyFont="1" applyBorder="1" applyAlignment="1">
      <alignment horizontal="left"/>
    </xf>
    <xf numFmtId="166" fontId="5" fillId="0" borderId="20" xfId="0" applyNumberFormat="1" applyFont="1" applyBorder="1" applyAlignment="1">
      <alignment horizontal="left"/>
    </xf>
    <xf numFmtId="166" fontId="5" fillId="0" borderId="30" xfId="0" applyNumberFormat="1" applyFont="1" applyBorder="1" applyAlignment="1">
      <alignment horizontal="left"/>
    </xf>
    <xf numFmtId="166" fontId="6" fillId="2" borderId="0" xfId="0" applyNumberFormat="1" applyFont="1" applyFill="1" applyAlignment="1">
      <alignment horizontal="left"/>
    </xf>
    <xf numFmtId="166" fontId="6" fillId="3" borderId="0" xfId="0" applyNumberFormat="1" applyFont="1" applyFill="1" applyAlignment="1">
      <alignment horizontal="left"/>
    </xf>
    <xf numFmtId="9" fontId="11" fillId="0" borderId="3" xfId="2" applyFont="1" applyBorder="1" applyAlignment="1" applyProtection="1">
      <alignment horizontal="center"/>
      <protection locked="0"/>
    </xf>
    <xf numFmtId="170" fontId="11" fillId="0" borderId="9" xfId="0" applyNumberFormat="1" applyFont="1" applyBorder="1" applyAlignment="1" applyProtection="1">
      <alignment horizontal="center"/>
      <protection locked="0"/>
    </xf>
  </cellXfs>
  <cellStyles count="4">
    <cellStyle name="Link" xfId="1" builtinId="8"/>
    <cellStyle name="Prozent" xfId="2" builtinId="5"/>
    <cellStyle name="Standard" xfId="0" builtinId="0"/>
    <cellStyle name="Standard 2" xfId="3" xr:uid="{3FD4F10D-E44D-4F6F-B314-A839B67F728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color rgb="FFFCFC4E"/>
      <color rgb="FFFFFF99"/>
      <color rgb="FFFF0066"/>
      <color rgb="FF79EFF5"/>
      <color rgb="FFE4F418"/>
      <color rgb="FFFF2929"/>
      <color rgb="FF00FF00"/>
      <color rgb="FFCCFFCC"/>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24.xml><?xml version="1.0" encoding="utf-8"?>
<formControlPr xmlns="http://schemas.microsoft.com/office/spreadsheetml/2009/9/main" objectType="CheckBox" lockText="1" noThreeD="1"/>
</file>

<file path=xl/ctrlProps/ctrlProp1325.xml><?xml version="1.0" encoding="utf-8"?>
<formControlPr xmlns="http://schemas.microsoft.com/office/spreadsheetml/2009/9/main" objectType="CheckBox" lockText="1" noThreeD="1"/>
</file>

<file path=xl/ctrlProps/ctrlProp1326.xml><?xml version="1.0" encoding="utf-8"?>
<formControlPr xmlns="http://schemas.microsoft.com/office/spreadsheetml/2009/9/main" objectType="CheckBox" lockText="1" noThreeD="1"/>
</file>

<file path=xl/ctrlProps/ctrlProp1327.xml><?xml version="1.0" encoding="utf-8"?>
<formControlPr xmlns="http://schemas.microsoft.com/office/spreadsheetml/2009/9/main" objectType="CheckBox" lockText="1" noThreeD="1"/>
</file>

<file path=xl/ctrlProps/ctrlProp1328.xml><?xml version="1.0" encoding="utf-8"?>
<formControlPr xmlns="http://schemas.microsoft.com/office/spreadsheetml/2009/9/main" objectType="CheckBox" lockText="1" noThreeD="1"/>
</file>

<file path=xl/ctrlProps/ctrlProp1329.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30.xml><?xml version="1.0" encoding="utf-8"?>
<formControlPr xmlns="http://schemas.microsoft.com/office/spreadsheetml/2009/9/main" objectType="CheckBox" lockText="1" noThreeD="1"/>
</file>

<file path=xl/ctrlProps/ctrlProp1331.xml><?xml version="1.0" encoding="utf-8"?>
<formControlPr xmlns="http://schemas.microsoft.com/office/spreadsheetml/2009/9/main" objectType="CheckBox" lockText="1" noThreeD="1"/>
</file>

<file path=xl/ctrlProps/ctrlProp1332.xml><?xml version="1.0" encoding="utf-8"?>
<formControlPr xmlns="http://schemas.microsoft.com/office/spreadsheetml/2009/9/main" objectType="CheckBox" lockText="1" noThreeD="1"/>
</file>

<file path=xl/ctrlProps/ctrlProp1333.xml><?xml version="1.0" encoding="utf-8"?>
<formControlPr xmlns="http://schemas.microsoft.com/office/spreadsheetml/2009/9/main" objectType="CheckBox" lockText="1" noThreeD="1"/>
</file>

<file path=xl/ctrlProps/ctrlProp1334.xml><?xml version="1.0" encoding="utf-8"?>
<formControlPr xmlns="http://schemas.microsoft.com/office/spreadsheetml/2009/9/main" objectType="CheckBox" lockText="1" noThreeD="1"/>
</file>

<file path=xl/ctrlProps/ctrlProp1335.xml><?xml version="1.0" encoding="utf-8"?>
<formControlPr xmlns="http://schemas.microsoft.com/office/spreadsheetml/2009/9/main" objectType="CheckBox" lockText="1" noThreeD="1"/>
</file>

<file path=xl/ctrlProps/ctrlProp1336.xml><?xml version="1.0" encoding="utf-8"?>
<formControlPr xmlns="http://schemas.microsoft.com/office/spreadsheetml/2009/9/main" objectType="CheckBox" lockText="1" noThreeD="1"/>
</file>

<file path=xl/ctrlProps/ctrlProp1337.xml><?xml version="1.0" encoding="utf-8"?>
<formControlPr xmlns="http://schemas.microsoft.com/office/spreadsheetml/2009/9/main" objectType="CheckBox" lockText="1" noThreeD="1"/>
</file>

<file path=xl/ctrlProps/ctrlProp1338.xml><?xml version="1.0" encoding="utf-8"?>
<formControlPr xmlns="http://schemas.microsoft.com/office/spreadsheetml/2009/9/main" objectType="CheckBox" lockText="1" noThreeD="1"/>
</file>

<file path=xl/ctrlProps/ctrlProp1339.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40.xml><?xml version="1.0" encoding="utf-8"?>
<formControlPr xmlns="http://schemas.microsoft.com/office/spreadsheetml/2009/9/main" objectType="CheckBox" lockText="1" noThreeD="1"/>
</file>

<file path=xl/ctrlProps/ctrlProp1341.xml><?xml version="1.0" encoding="utf-8"?>
<formControlPr xmlns="http://schemas.microsoft.com/office/spreadsheetml/2009/9/main" objectType="CheckBox" lockText="1" noThreeD="1"/>
</file>

<file path=xl/ctrlProps/ctrlProp1342.xml><?xml version="1.0" encoding="utf-8"?>
<formControlPr xmlns="http://schemas.microsoft.com/office/spreadsheetml/2009/9/main" objectType="CheckBox" lockText="1" noThreeD="1"/>
</file>

<file path=xl/ctrlProps/ctrlProp1343.xml><?xml version="1.0" encoding="utf-8"?>
<formControlPr xmlns="http://schemas.microsoft.com/office/spreadsheetml/2009/9/main" objectType="CheckBox" lockText="1" noThreeD="1"/>
</file>

<file path=xl/ctrlProps/ctrlProp1344.xml><?xml version="1.0" encoding="utf-8"?>
<formControlPr xmlns="http://schemas.microsoft.com/office/spreadsheetml/2009/9/main" objectType="CheckBox" lockText="1" noThreeD="1"/>
</file>

<file path=xl/ctrlProps/ctrlProp1345.xml><?xml version="1.0" encoding="utf-8"?>
<formControlPr xmlns="http://schemas.microsoft.com/office/spreadsheetml/2009/9/main" objectType="CheckBox"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lockText="1" noThreeD="1"/>
</file>

<file path=xl/ctrlProps/ctrlProp1352.xml><?xml version="1.0" encoding="utf-8"?>
<formControlPr xmlns="http://schemas.microsoft.com/office/spreadsheetml/2009/9/main" objectType="CheckBox" lockText="1" noThreeD="1"/>
</file>

<file path=xl/ctrlProps/ctrlProp1353.xml><?xml version="1.0" encoding="utf-8"?>
<formControlPr xmlns="http://schemas.microsoft.com/office/spreadsheetml/2009/9/main" objectType="CheckBox" lockText="1" noThreeD="1"/>
</file>

<file path=xl/ctrlProps/ctrlProp1354.xml><?xml version="1.0" encoding="utf-8"?>
<formControlPr xmlns="http://schemas.microsoft.com/office/spreadsheetml/2009/9/main" objectType="CheckBox" lockText="1" noThreeD="1"/>
</file>

<file path=xl/ctrlProps/ctrlProp1355.xml><?xml version="1.0" encoding="utf-8"?>
<formControlPr xmlns="http://schemas.microsoft.com/office/spreadsheetml/2009/9/main" objectType="CheckBox" lockText="1" noThreeD="1"/>
</file>

<file path=xl/ctrlProps/ctrlProp1356.xml><?xml version="1.0" encoding="utf-8"?>
<formControlPr xmlns="http://schemas.microsoft.com/office/spreadsheetml/2009/9/main" objectType="CheckBox" lockText="1" noThreeD="1"/>
</file>

<file path=xl/ctrlProps/ctrlProp1357.xml><?xml version="1.0" encoding="utf-8"?>
<formControlPr xmlns="http://schemas.microsoft.com/office/spreadsheetml/2009/9/main" objectType="CheckBox" lockText="1" noThreeD="1"/>
</file>

<file path=xl/ctrlProps/ctrlProp1358.xml><?xml version="1.0" encoding="utf-8"?>
<formControlPr xmlns="http://schemas.microsoft.com/office/spreadsheetml/2009/9/main" objectType="CheckBox" lockText="1" noThreeD="1"/>
</file>

<file path=xl/ctrlProps/ctrlProp1359.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60.xml><?xml version="1.0" encoding="utf-8"?>
<formControlPr xmlns="http://schemas.microsoft.com/office/spreadsheetml/2009/9/main" objectType="CheckBox" lockText="1" noThreeD="1"/>
</file>

<file path=xl/ctrlProps/ctrlProp1361.xml><?xml version="1.0" encoding="utf-8"?>
<formControlPr xmlns="http://schemas.microsoft.com/office/spreadsheetml/2009/9/main" objectType="CheckBox" lockText="1" noThreeD="1"/>
</file>

<file path=xl/ctrlProps/ctrlProp1362.xml><?xml version="1.0" encoding="utf-8"?>
<formControlPr xmlns="http://schemas.microsoft.com/office/spreadsheetml/2009/9/main" objectType="CheckBox" lockText="1" noThreeD="1"/>
</file>

<file path=xl/ctrlProps/ctrlProp1363.xml><?xml version="1.0" encoding="utf-8"?>
<formControlPr xmlns="http://schemas.microsoft.com/office/spreadsheetml/2009/9/main" objectType="CheckBox" lockText="1" noThreeD="1"/>
</file>

<file path=xl/ctrlProps/ctrlProp1364.xml><?xml version="1.0" encoding="utf-8"?>
<formControlPr xmlns="http://schemas.microsoft.com/office/spreadsheetml/2009/9/main" objectType="CheckBox" lockText="1" noThreeD="1"/>
</file>

<file path=xl/ctrlProps/ctrlProp1365.xml><?xml version="1.0" encoding="utf-8"?>
<formControlPr xmlns="http://schemas.microsoft.com/office/spreadsheetml/2009/9/main" objectType="CheckBox" lockText="1" noThreeD="1"/>
</file>

<file path=xl/ctrlProps/ctrlProp1366.xml><?xml version="1.0" encoding="utf-8"?>
<formControlPr xmlns="http://schemas.microsoft.com/office/spreadsheetml/2009/9/main" objectType="CheckBox" lockText="1" noThreeD="1"/>
</file>

<file path=xl/ctrlProps/ctrlProp1367.xml><?xml version="1.0" encoding="utf-8"?>
<formControlPr xmlns="http://schemas.microsoft.com/office/spreadsheetml/2009/9/main" objectType="CheckBox" lockText="1" noThreeD="1"/>
</file>

<file path=xl/ctrlProps/ctrlProp1368.xml><?xml version="1.0" encoding="utf-8"?>
<formControlPr xmlns="http://schemas.microsoft.com/office/spreadsheetml/2009/9/main" objectType="CheckBox" lockText="1" noThreeD="1"/>
</file>

<file path=xl/ctrlProps/ctrlProp1369.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70.xml><?xml version="1.0" encoding="utf-8"?>
<formControlPr xmlns="http://schemas.microsoft.com/office/spreadsheetml/2009/9/main" objectType="CheckBox" lockText="1" noThreeD="1"/>
</file>

<file path=xl/ctrlProps/ctrlProp1371.xml><?xml version="1.0" encoding="utf-8"?>
<formControlPr xmlns="http://schemas.microsoft.com/office/spreadsheetml/2009/9/main" objectType="CheckBox" lockText="1" noThreeD="1"/>
</file>

<file path=xl/ctrlProps/ctrlProp1372.xml><?xml version="1.0" encoding="utf-8"?>
<formControlPr xmlns="http://schemas.microsoft.com/office/spreadsheetml/2009/9/main" objectType="CheckBox" lockText="1" noThreeD="1"/>
</file>

<file path=xl/ctrlProps/ctrlProp1373.xml><?xml version="1.0" encoding="utf-8"?>
<formControlPr xmlns="http://schemas.microsoft.com/office/spreadsheetml/2009/9/main" objectType="CheckBox" lockText="1" noThreeD="1"/>
</file>

<file path=xl/ctrlProps/ctrlProp1374.xml><?xml version="1.0" encoding="utf-8"?>
<formControlPr xmlns="http://schemas.microsoft.com/office/spreadsheetml/2009/9/main" objectType="CheckBox" lockText="1" noThreeD="1"/>
</file>

<file path=xl/ctrlProps/ctrlProp1375.xml><?xml version="1.0" encoding="utf-8"?>
<formControlPr xmlns="http://schemas.microsoft.com/office/spreadsheetml/2009/9/main" objectType="CheckBox" lockText="1" noThreeD="1"/>
</file>

<file path=xl/ctrlProps/ctrlProp1376.xml><?xml version="1.0" encoding="utf-8"?>
<formControlPr xmlns="http://schemas.microsoft.com/office/spreadsheetml/2009/9/main" objectType="CheckBox" lockText="1" noThreeD="1"/>
</file>

<file path=xl/ctrlProps/ctrlProp1377.xml><?xml version="1.0" encoding="utf-8"?>
<formControlPr xmlns="http://schemas.microsoft.com/office/spreadsheetml/2009/9/main" objectType="CheckBox" lockText="1" noThreeD="1"/>
</file>

<file path=xl/ctrlProps/ctrlProp1378.xml><?xml version="1.0" encoding="utf-8"?>
<formControlPr xmlns="http://schemas.microsoft.com/office/spreadsheetml/2009/9/main" objectType="CheckBox" lockText="1" noThreeD="1"/>
</file>

<file path=xl/ctrlProps/ctrlProp1379.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80.xml><?xml version="1.0" encoding="utf-8"?>
<formControlPr xmlns="http://schemas.microsoft.com/office/spreadsheetml/2009/9/main" objectType="CheckBox" lockText="1" noThreeD="1"/>
</file>

<file path=xl/ctrlProps/ctrlProp1381.xml><?xml version="1.0" encoding="utf-8"?>
<formControlPr xmlns="http://schemas.microsoft.com/office/spreadsheetml/2009/9/main" objectType="CheckBox" lockText="1" noThreeD="1"/>
</file>

<file path=xl/ctrlProps/ctrlProp1382.xml><?xml version="1.0" encoding="utf-8"?>
<formControlPr xmlns="http://schemas.microsoft.com/office/spreadsheetml/2009/9/main" objectType="CheckBox" lockText="1" noThreeD="1"/>
</file>

<file path=xl/ctrlProps/ctrlProp1383.xml><?xml version="1.0" encoding="utf-8"?>
<formControlPr xmlns="http://schemas.microsoft.com/office/spreadsheetml/2009/9/main" objectType="CheckBox" lockText="1" noThreeD="1"/>
</file>

<file path=xl/ctrlProps/ctrlProp1384.xml><?xml version="1.0" encoding="utf-8"?>
<formControlPr xmlns="http://schemas.microsoft.com/office/spreadsheetml/2009/9/main" objectType="CheckBox" lockText="1" noThreeD="1"/>
</file>

<file path=xl/ctrlProps/ctrlProp1385.xml><?xml version="1.0" encoding="utf-8"?>
<formControlPr xmlns="http://schemas.microsoft.com/office/spreadsheetml/2009/9/main" objectType="CheckBox" lockText="1" noThreeD="1"/>
</file>

<file path=xl/ctrlProps/ctrlProp1386.xml><?xml version="1.0" encoding="utf-8"?>
<formControlPr xmlns="http://schemas.microsoft.com/office/spreadsheetml/2009/9/main" objectType="CheckBox" lockText="1" noThreeD="1"/>
</file>

<file path=xl/ctrlProps/ctrlProp1387.xml><?xml version="1.0" encoding="utf-8"?>
<formControlPr xmlns="http://schemas.microsoft.com/office/spreadsheetml/2009/9/main" objectType="CheckBox" lockText="1" noThreeD="1"/>
</file>

<file path=xl/ctrlProps/ctrlProp1388.xml><?xml version="1.0" encoding="utf-8"?>
<formControlPr xmlns="http://schemas.microsoft.com/office/spreadsheetml/2009/9/main" objectType="CheckBox" lockText="1" noThreeD="1"/>
</file>

<file path=xl/ctrlProps/ctrlProp1389.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390.xml><?xml version="1.0" encoding="utf-8"?>
<formControlPr xmlns="http://schemas.microsoft.com/office/spreadsheetml/2009/9/main" objectType="CheckBox" lockText="1" noThreeD="1"/>
</file>

<file path=xl/ctrlProps/ctrlProp1391.xml><?xml version="1.0" encoding="utf-8"?>
<formControlPr xmlns="http://schemas.microsoft.com/office/spreadsheetml/2009/9/main" objectType="CheckBox" lockText="1" noThreeD="1"/>
</file>

<file path=xl/ctrlProps/ctrlProp1392.xml><?xml version="1.0" encoding="utf-8"?>
<formControlPr xmlns="http://schemas.microsoft.com/office/spreadsheetml/2009/9/main" objectType="CheckBox" lockText="1" noThreeD="1"/>
</file>

<file path=xl/ctrlProps/ctrlProp1393.xml><?xml version="1.0" encoding="utf-8"?>
<formControlPr xmlns="http://schemas.microsoft.com/office/spreadsheetml/2009/9/main" objectType="CheckBox" lockText="1" noThreeD="1"/>
</file>

<file path=xl/ctrlProps/ctrlProp1394.xml><?xml version="1.0" encoding="utf-8"?>
<formControlPr xmlns="http://schemas.microsoft.com/office/spreadsheetml/2009/9/main" objectType="CheckBox" lockText="1" noThreeD="1"/>
</file>

<file path=xl/ctrlProps/ctrlProp1395.xml><?xml version="1.0" encoding="utf-8"?>
<formControlPr xmlns="http://schemas.microsoft.com/office/spreadsheetml/2009/9/main" objectType="CheckBox" lockText="1" noThreeD="1"/>
</file>

<file path=xl/ctrlProps/ctrlProp1396.xml><?xml version="1.0" encoding="utf-8"?>
<formControlPr xmlns="http://schemas.microsoft.com/office/spreadsheetml/2009/9/main" objectType="CheckBox" lockText="1" noThreeD="1"/>
</file>

<file path=xl/ctrlProps/ctrlProp1397.xml><?xml version="1.0" encoding="utf-8"?>
<formControlPr xmlns="http://schemas.microsoft.com/office/spreadsheetml/2009/9/main" objectType="CheckBox" lockText="1" noThreeD="1"/>
</file>

<file path=xl/ctrlProps/ctrlProp1398.xml><?xml version="1.0" encoding="utf-8"?>
<formControlPr xmlns="http://schemas.microsoft.com/office/spreadsheetml/2009/9/main" objectType="CheckBox" lockText="1" noThreeD="1"/>
</file>

<file path=xl/ctrlProps/ctrlProp139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00.xml><?xml version="1.0" encoding="utf-8"?>
<formControlPr xmlns="http://schemas.microsoft.com/office/spreadsheetml/2009/9/main" objectType="CheckBox" lockText="1" noThreeD="1"/>
</file>

<file path=xl/ctrlProps/ctrlProp1401.xml><?xml version="1.0" encoding="utf-8"?>
<formControlPr xmlns="http://schemas.microsoft.com/office/spreadsheetml/2009/9/main" objectType="CheckBox" lockText="1" noThreeD="1"/>
</file>

<file path=xl/ctrlProps/ctrlProp1402.xml><?xml version="1.0" encoding="utf-8"?>
<formControlPr xmlns="http://schemas.microsoft.com/office/spreadsheetml/2009/9/main" objectType="CheckBox" lockText="1" noThreeD="1"/>
</file>

<file path=xl/ctrlProps/ctrlProp1403.xml><?xml version="1.0" encoding="utf-8"?>
<formControlPr xmlns="http://schemas.microsoft.com/office/spreadsheetml/2009/9/main" objectType="CheckBox" lockText="1" noThreeD="1"/>
</file>

<file path=xl/ctrlProps/ctrlProp1404.xml><?xml version="1.0" encoding="utf-8"?>
<formControlPr xmlns="http://schemas.microsoft.com/office/spreadsheetml/2009/9/main" objectType="CheckBox" lockText="1" noThreeD="1"/>
</file>

<file path=xl/ctrlProps/ctrlProp1405.xml><?xml version="1.0" encoding="utf-8"?>
<formControlPr xmlns="http://schemas.microsoft.com/office/spreadsheetml/2009/9/main" objectType="CheckBox" lockText="1" noThreeD="1"/>
</file>

<file path=xl/ctrlProps/ctrlProp1406.xml><?xml version="1.0" encoding="utf-8"?>
<formControlPr xmlns="http://schemas.microsoft.com/office/spreadsheetml/2009/9/main" objectType="CheckBox" lockText="1" noThreeD="1"/>
</file>

<file path=xl/ctrlProps/ctrlProp1407.xml><?xml version="1.0" encoding="utf-8"?>
<formControlPr xmlns="http://schemas.microsoft.com/office/spreadsheetml/2009/9/main" objectType="CheckBox" lockText="1" noThreeD="1"/>
</file>

<file path=xl/ctrlProps/ctrlProp1408.xml><?xml version="1.0" encoding="utf-8"?>
<formControlPr xmlns="http://schemas.microsoft.com/office/spreadsheetml/2009/9/main" objectType="CheckBox" lockText="1" noThreeD="1"/>
</file>

<file path=xl/ctrlProps/ctrlProp1409.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10.xml><?xml version="1.0" encoding="utf-8"?>
<formControlPr xmlns="http://schemas.microsoft.com/office/spreadsheetml/2009/9/main" objectType="CheckBox" lockText="1" noThreeD="1"/>
</file>

<file path=xl/ctrlProps/ctrlProp1411.xml><?xml version="1.0" encoding="utf-8"?>
<formControlPr xmlns="http://schemas.microsoft.com/office/spreadsheetml/2009/9/main" objectType="CheckBox" lockText="1" noThreeD="1"/>
</file>

<file path=xl/ctrlProps/ctrlProp1412.xml><?xml version="1.0" encoding="utf-8"?>
<formControlPr xmlns="http://schemas.microsoft.com/office/spreadsheetml/2009/9/main" objectType="CheckBox" lockText="1" noThreeD="1"/>
</file>

<file path=xl/ctrlProps/ctrlProp1413.xml><?xml version="1.0" encoding="utf-8"?>
<formControlPr xmlns="http://schemas.microsoft.com/office/spreadsheetml/2009/9/main" objectType="CheckBox" lockText="1" noThreeD="1"/>
</file>

<file path=xl/ctrlProps/ctrlProp1414.xml><?xml version="1.0" encoding="utf-8"?>
<formControlPr xmlns="http://schemas.microsoft.com/office/spreadsheetml/2009/9/main" objectType="CheckBox" lockText="1" noThreeD="1"/>
</file>

<file path=xl/ctrlProps/ctrlProp1415.xml><?xml version="1.0" encoding="utf-8"?>
<formControlPr xmlns="http://schemas.microsoft.com/office/spreadsheetml/2009/9/main" objectType="CheckBox" lockText="1" noThreeD="1"/>
</file>

<file path=xl/ctrlProps/ctrlProp1416.xml><?xml version="1.0" encoding="utf-8"?>
<formControlPr xmlns="http://schemas.microsoft.com/office/spreadsheetml/2009/9/main" objectType="CheckBox" lockText="1" noThreeD="1"/>
</file>

<file path=xl/ctrlProps/ctrlProp1417.xml><?xml version="1.0" encoding="utf-8"?>
<formControlPr xmlns="http://schemas.microsoft.com/office/spreadsheetml/2009/9/main" objectType="CheckBox" lockText="1" noThreeD="1"/>
</file>

<file path=xl/ctrlProps/ctrlProp1418.xml><?xml version="1.0" encoding="utf-8"?>
<formControlPr xmlns="http://schemas.microsoft.com/office/spreadsheetml/2009/9/main" objectType="CheckBox" lockText="1" noThreeD="1"/>
</file>

<file path=xl/ctrlProps/ctrlProp1419.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20.xml><?xml version="1.0" encoding="utf-8"?>
<formControlPr xmlns="http://schemas.microsoft.com/office/spreadsheetml/2009/9/main" objectType="CheckBox" lockText="1" noThreeD="1"/>
</file>

<file path=xl/ctrlProps/ctrlProp1421.xml><?xml version="1.0" encoding="utf-8"?>
<formControlPr xmlns="http://schemas.microsoft.com/office/spreadsheetml/2009/9/main" objectType="CheckBox" lockText="1" noThreeD="1"/>
</file>

<file path=xl/ctrlProps/ctrlProp1422.xml><?xml version="1.0" encoding="utf-8"?>
<formControlPr xmlns="http://schemas.microsoft.com/office/spreadsheetml/2009/9/main" objectType="CheckBox" lockText="1" noThreeD="1"/>
</file>

<file path=xl/ctrlProps/ctrlProp1423.xml><?xml version="1.0" encoding="utf-8"?>
<formControlPr xmlns="http://schemas.microsoft.com/office/spreadsheetml/2009/9/main" objectType="CheckBox" lockText="1" noThreeD="1"/>
</file>

<file path=xl/ctrlProps/ctrlProp1424.xml><?xml version="1.0" encoding="utf-8"?>
<formControlPr xmlns="http://schemas.microsoft.com/office/spreadsheetml/2009/9/main" objectType="CheckBox" lockText="1" noThreeD="1"/>
</file>

<file path=xl/ctrlProps/ctrlProp1425.xml><?xml version="1.0" encoding="utf-8"?>
<formControlPr xmlns="http://schemas.microsoft.com/office/spreadsheetml/2009/9/main" objectType="CheckBox" lockText="1" noThreeD="1"/>
</file>

<file path=xl/ctrlProps/ctrlProp1426.xml><?xml version="1.0" encoding="utf-8"?>
<formControlPr xmlns="http://schemas.microsoft.com/office/spreadsheetml/2009/9/main" objectType="CheckBox" lockText="1" noThreeD="1"/>
</file>

<file path=xl/ctrlProps/ctrlProp1427.xml><?xml version="1.0" encoding="utf-8"?>
<formControlPr xmlns="http://schemas.microsoft.com/office/spreadsheetml/2009/9/main" objectType="CheckBox" lockText="1" noThreeD="1"/>
</file>

<file path=xl/ctrlProps/ctrlProp1428.xml><?xml version="1.0" encoding="utf-8"?>
<formControlPr xmlns="http://schemas.microsoft.com/office/spreadsheetml/2009/9/main" objectType="CheckBox" lockText="1" noThreeD="1"/>
</file>

<file path=xl/ctrlProps/ctrlProp1429.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30.xml><?xml version="1.0" encoding="utf-8"?>
<formControlPr xmlns="http://schemas.microsoft.com/office/spreadsheetml/2009/9/main" objectType="CheckBox" lockText="1" noThreeD="1"/>
</file>

<file path=xl/ctrlProps/ctrlProp1431.xml><?xml version="1.0" encoding="utf-8"?>
<formControlPr xmlns="http://schemas.microsoft.com/office/spreadsheetml/2009/9/main" objectType="CheckBox" lockText="1" noThreeD="1"/>
</file>

<file path=xl/ctrlProps/ctrlProp1432.xml><?xml version="1.0" encoding="utf-8"?>
<formControlPr xmlns="http://schemas.microsoft.com/office/spreadsheetml/2009/9/main" objectType="CheckBox" lockText="1" noThreeD="1"/>
</file>

<file path=xl/ctrlProps/ctrlProp1433.xml><?xml version="1.0" encoding="utf-8"?>
<formControlPr xmlns="http://schemas.microsoft.com/office/spreadsheetml/2009/9/main" objectType="CheckBox" lockText="1" noThreeD="1"/>
</file>

<file path=xl/ctrlProps/ctrlProp1434.xml><?xml version="1.0" encoding="utf-8"?>
<formControlPr xmlns="http://schemas.microsoft.com/office/spreadsheetml/2009/9/main" objectType="CheckBox" lockText="1" noThreeD="1"/>
</file>

<file path=xl/ctrlProps/ctrlProp1435.xml><?xml version="1.0" encoding="utf-8"?>
<formControlPr xmlns="http://schemas.microsoft.com/office/spreadsheetml/2009/9/main" objectType="CheckBox" lockText="1" noThreeD="1"/>
</file>

<file path=xl/ctrlProps/ctrlProp1436.xml><?xml version="1.0" encoding="utf-8"?>
<formControlPr xmlns="http://schemas.microsoft.com/office/spreadsheetml/2009/9/main" objectType="CheckBox" lockText="1" noThreeD="1"/>
</file>

<file path=xl/ctrlProps/ctrlProp1437.xml><?xml version="1.0" encoding="utf-8"?>
<formControlPr xmlns="http://schemas.microsoft.com/office/spreadsheetml/2009/9/main" objectType="CheckBox" lockText="1" noThreeD="1"/>
</file>

<file path=xl/ctrlProps/ctrlProp1438.xml><?xml version="1.0" encoding="utf-8"?>
<formControlPr xmlns="http://schemas.microsoft.com/office/spreadsheetml/2009/9/main" objectType="CheckBox" lockText="1" noThreeD="1"/>
</file>

<file path=xl/ctrlProps/ctrlProp1439.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40.xml><?xml version="1.0" encoding="utf-8"?>
<formControlPr xmlns="http://schemas.microsoft.com/office/spreadsheetml/2009/9/main" objectType="CheckBox" lockText="1" noThreeD="1"/>
</file>

<file path=xl/ctrlProps/ctrlProp1441.xml><?xml version="1.0" encoding="utf-8"?>
<formControlPr xmlns="http://schemas.microsoft.com/office/spreadsheetml/2009/9/main" objectType="CheckBox" lockText="1" noThreeD="1"/>
</file>

<file path=xl/ctrlProps/ctrlProp1442.xml><?xml version="1.0" encoding="utf-8"?>
<formControlPr xmlns="http://schemas.microsoft.com/office/spreadsheetml/2009/9/main" objectType="CheckBox" lockText="1" noThreeD="1"/>
</file>

<file path=xl/ctrlProps/ctrlProp1443.xml><?xml version="1.0" encoding="utf-8"?>
<formControlPr xmlns="http://schemas.microsoft.com/office/spreadsheetml/2009/9/main" objectType="CheckBox" lockText="1" noThreeD="1"/>
</file>

<file path=xl/ctrlProps/ctrlProp1444.xml><?xml version="1.0" encoding="utf-8"?>
<formControlPr xmlns="http://schemas.microsoft.com/office/spreadsheetml/2009/9/main" objectType="CheckBox" lockText="1" noThreeD="1"/>
</file>

<file path=xl/ctrlProps/ctrlProp1445.xml><?xml version="1.0" encoding="utf-8"?>
<formControlPr xmlns="http://schemas.microsoft.com/office/spreadsheetml/2009/9/main" objectType="CheckBox" lockText="1" noThreeD="1"/>
</file>

<file path=xl/ctrlProps/ctrlProp1446.xml><?xml version="1.0" encoding="utf-8"?>
<formControlPr xmlns="http://schemas.microsoft.com/office/spreadsheetml/2009/9/main" objectType="CheckBox" lockText="1" noThreeD="1"/>
</file>

<file path=xl/ctrlProps/ctrlProp1447.xml><?xml version="1.0" encoding="utf-8"?>
<formControlPr xmlns="http://schemas.microsoft.com/office/spreadsheetml/2009/9/main" objectType="CheckBox" lockText="1" noThreeD="1"/>
</file>

<file path=xl/ctrlProps/ctrlProp1448.xml><?xml version="1.0" encoding="utf-8"?>
<formControlPr xmlns="http://schemas.microsoft.com/office/spreadsheetml/2009/9/main" objectType="CheckBox" lockText="1" noThreeD="1"/>
</file>

<file path=xl/ctrlProps/ctrlProp1449.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50.xml><?xml version="1.0" encoding="utf-8"?>
<formControlPr xmlns="http://schemas.microsoft.com/office/spreadsheetml/2009/9/main" objectType="CheckBox" lockText="1" noThreeD="1"/>
</file>

<file path=xl/ctrlProps/ctrlProp1451.xml><?xml version="1.0" encoding="utf-8"?>
<formControlPr xmlns="http://schemas.microsoft.com/office/spreadsheetml/2009/9/main" objectType="CheckBox" lockText="1" noThreeD="1"/>
</file>

<file path=xl/ctrlProps/ctrlProp1452.xml><?xml version="1.0" encoding="utf-8"?>
<formControlPr xmlns="http://schemas.microsoft.com/office/spreadsheetml/2009/9/main" objectType="CheckBox" lockText="1" noThreeD="1"/>
</file>

<file path=xl/ctrlProps/ctrlProp1453.xml><?xml version="1.0" encoding="utf-8"?>
<formControlPr xmlns="http://schemas.microsoft.com/office/spreadsheetml/2009/9/main" objectType="CheckBox" lockText="1" noThreeD="1"/>
</file>

<file path=xl/ctrlProps/ctrlProp1454.xml><?xml version="1.0" encoding="utf-8"?>
<formControlPr xmlns="http://schemas.microsoft.com/office/spreadsheetml/2009/9/main" objectType="CheckBox" lockText="1" noThreeD="1"/>
</file>

<file path=xl/ctrlProps/ctrlProp1455.xml><?xml version="1.0" encoding="utf-8"?>
<formControlPr xmlns="http://schemas.microsoft.com/office/spreadsheetml/2009/9/main" objectType="CheckBox" lockText="1" noThreeD="1"/>
</file>

<file path=xl/ctrlProps/ctrlProp1456.xml><?xml version="1.0" encoding="utf-8"?>
<formControlPr xmlns="http://schemas.microsoft.com/office/spreadsheetml/2009/9/main" objectType="CheckBox" lockText="1" noThreeD="1"/>
</file>

<file path=xl/ctrlProps/ctrlProp1457.xml><?xml version="1.0" encoding="utf-8"?>
<formControlPr xmlns="http://schemas.microsoft.com/office/spreadsheetml/2009/9/main" objectType="CheckBox" lockText="1" noThreeD="1"/>
</file>

<file path=xl/ctrlProps/ctrlProp1458.xml><?xml version="1.0" encoding="utf-8"?>
<formControlPr xmlns="http://schemas.microsoft.com/office/spreadsheetml/2009/9/main" objectType="CheckBox" lockText="1" noThreeD="1"/>
</file>

<file path=xl/ctrlProps/ctrlProp1459.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60.xml><?xml version="1.0" encoding="utf-8"?>
<formControlPr xmlns="http://schemas.microsoft.com/office/spreadsheetml/2009/9/main" objectType="CheckBox" lockText="1" noThreeD="1"/>
</file>

<file path=xl/ctrlProps/ctrlProp1461.xml><?xml version="1.0" encoding="utf-8"?>
<formControlPr xmlns="http://schemas.microsoft.com/office/spreadsheetml/2009/9/main" objectType="CheckBox" lockText="1" noThreeD="1"/>
</file>

<file path=xl/ctrlProps/ctrlProp1462.xml><?xml version="1.0" encoding="utf-8"?>
<formControlPr xmlns="http://schemas.microsoft.com/office/spreadsheetml/2009/9/main" objectType="CheckBox" lockText="1" noThreeD="1"/>
</file>

<file path=xl/ctrlProps/ctrlProp1463.xml><?xml version="1.0" encoding="utf-8"?>
<formControlPr xmlns="http://schemas.microsoft.com/office/spreadsheetml/2009/9/main" objectType="CheckBox"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lockText="1" noThreeD="1"/>
</file>

<file path=xl/ctrlProps/ctrlProp1472.xml><?xml version="1.0" encoding="utf-8"?>
<formControlPr xmlns="http://schemas.microsoft.com/office/spreadsheetml/2009/9/main" objectType="CheckBox" lockText="1" noThreeD="1"/>
</file>

<file path=xl/ctrlProps/ctrlProp1473.xml><?xml version="1.0" encoding="utf-8"?>
<formControlPr xmlns="http://schemas.microsoft.com/office/spreadsheetml/2009/9/main" objectType="CheckBox" lockText="1" noThreeD="1"/>
</file>

<file path=xl/ctrlProps/ctrlProp1474.xml><?xml version="1.0" encoding="utf-8"?>
<formControlPr xmlns="http://schemas.microsoft.com/office/spreadsheetml/2009/9/main" objectType="CheckBox" lockText="1" noThreeD="1"/>
</file>

<file path=xl/ctrlProps/ctrlProp1475.xml><?xml version="1.0" encoding="utf-8"?>
<formControlPr xmlns="http://schemas.microsoft.com/office/spreadsheetml/2009/9/main" objectType="CheckBox" lockText="1" noThreeD="1"/>
</file>

<file path=xl/ctrlProps/ctrlProp1476.xml><?xml version="1.0" encoding="utf-8"?>
<formControlPr xmlns="http://schemas.microsoft.com/office/spreadsheetml/2009/9/main" objectType="CheckBox" lockText="1" noThreeD="1"/>
</file>

<file path=xl/ctrlProps/ctrlProp1477.xml><?xml version="1.0" encoding="utf-8"?>
<formControlPr xmlns="http://schemas.microsoft.com/office/spreadsheetml/2009/9/main" objectType="CheckBox" lockText="1" noThreeD="1"/>
</file>

<file path=xl/ctrlProps/ctrlProp1478.xml><?xml version="1.0" encoding="utf-8"?>
<formControlPr xmlns="http://schemas.microsoft.com/office/spreadsheetml/2009/9/main" objectType="CheckBox" lockText="1" noThreeD="1"/>
</file>

<file path=xl/ctrlProps/ctrlProp1479.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80.xml><?xml version="1.0" encoding="utf-8"?>
<formControlPr xmlns="http://schemas.microsoft.com/office/spreadsheetml/2009/9/main" objectType="CheckBox" lockText="1" noThreeD="1"/>
</file>

<file path=xl/ctrlProps/ctrlProp1481.xml><?xml version="1.0" encoding="utf-8"?>
<formControlPr xmlns="http://schemas.microsoft.com/office/spreadsheetml/2009/9/main" objectType="CheckBox" lockText="1" noThreeD="1"/>
</file>

<file path=xl/ctrlProps/ctrlProp1482.xml><?xml version="1.0" encoding="utf-8"?>
<formControlPr xmlns="http://schemas.microsoft.com/office/spreadsheetml/2009/9/main" objectType="CheckBox" lockText="1" noThreeD="1"/>
</file>

<file path=xl/ctrlProps/ctrlProp1483.xml><?xml version="1.0" encoding="utf-8"?>
<formControlPr xmlns="http://schemas.microsoft.com/office/spreadsheetml/2009/9/main" objectType="CheckBox" lockText="1" noThreeD="1"/>
</file>

<file path=xl/ctrlProps/ctrlProp1484.xml><?xml version="1.0" encoding="utf-8"?>
<formControlPr xmlns="http://schemas.microsoft.com/office/spreadsheetml/2009/9/main" objectType="CheckBox" lockText="1" noThreeD="1"/>
</file>

<file path=xl/ctrlProps/ctrlProp1485.xml><?xml version="1.0" encoding="utf-8"?>
<formControlPr xmlns="http://schemas.microsoft.com/office/spreadsheetml/2009/9/main" objectType="CheckBox" lockText="1" noThreeD="1"/>
</file>

<file path=xl/ctrlProps/ctrlProp1486.xml><?xml version="1.0" encoding="utf-8"?>
<formControlPr xmlns="http://schemas.microsoft.com/office/spreadsheetml/2009/9/main" objectType="CheckBox" lockText="1" noThreeD="1"/>
</file>

<file path=xl/ctrlProps/ctrlProp1487.xml><?xml version="1.0" encoding="utf-8"?>
<formControlPr xmlns="http://schemas.microsoft.com/office/spreadsheetml/2009/9/main" objectType="CheckBox" lockText="1" noThreeD="1"/>
</file>

<file path=xl/ctrlProps/ctrlProp1488.xml><?xml version="1.0" encoding="utf-8"?>
<formControlPr xmlns="http://schemas.microsoft.com/office/spreadsheetml/2009/9/main" objectType="CheckBox" lockText="1" noThreeD="1"/>
</file>

<file path=xl/ctrlProps/ctrlProp1489.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490.xml><?xml version="1.0" encoding="utf-8"?>
<formControlPr xmlns="http://schemas.microsoft.com/office/spreadsheetml/2009/9/main" objectType="CheckBox" lockText="1" noThreeD="1"/>
</file>

<file path=xl/ctrlProps/ctrlProp1491.xml><?xml version="1.0" encoding="utf-8"?>
<formControlPr xmlns="http://schemas.microsoft.com/office/spreadsheetml/2009/9/main" objectType="CheckBox" lockText="1" noThreeD="1"/>
</file>

<file path=xl/ctrlProps/ctrlProp1492.xml><?xml version="1.0" encoding="utf-8"?>
<formControlPr xmlns="http://schemas.microsoft.com/office/spreadsheetml/2009/9/main" objectType="CheckBox" lockText="1" noThreeD="1"/>
</file>

<file path=xl/ctrlProps/ctrlProp1493.xml><?xml version="1.0" encoding="utf-8"?>
<formControlPr xmlns="http://schemas.microsoft.com/office/spreadsheetml/2009/9/main" objectType="CheckBox" lockText="1" noThreeD="1"/>
</file>

<file path=xl/ctrlProps/ctrlProp1494.xml><?xml version="1.0" encoding="utf-8"?>
<formControlPr xmlns="http://schemas.microsoft.com/office/spreadsheetml/2009/9/main" objectType="CheckBox" lockText="1" noThreeD="1"/>
</file>

<file path=xl/ctrlProps/ctrlProp1495.xml><?xml version="1.0" encoding="utf-8"?>
<formControlPr xmlns="http://schemas.microsoft.com/office/spreadsheetml/2009/9/main" objectType="CheckBox" lockText="1" noThreeD="1"/>
</file>

<file path=xl/ctrlProps/ctrlProp1496.xml><?xml version="1.0" encoding="utf-8"?>
<formControlPr xmlns="http://schemas.microsoft.com/office/spreadsheetml/2009/9/main" objectType="CheckBox" lockText="1" noThreeD="1"/>
</file>

<file path=xl/ctrlProps/ctrlProp1497.xml><?xml version="1.0" encoding="utf-8"?>
<formControlPr xmlns="http://schemas.microsoft.com/office/spreadsheetml/2009/9/main" objectType="CheckBox" lockText="1" noThreeD="1"/>
</file>

<file path=xl/ctrlProps/ctrlProp1498.xml><?xml version="1.0" encoding="utf-8"?>
<formControlPr xmlns="http://schemas.microsoft.com/office/spreadsheetml/2009/9/main" objectType="CheckBox" lockText="1" noThreeD="1"/>
</file>

<file path=xl/ctrlProps/ctrlProp149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00.xml><?xml version="1.0" encoding="utf-8"?>
<formControlPr xmlns="http://schemas.microsoft.com/office/spreadsheetml/2009/9/main" objectType="CheckBox" lockText="1" noThreeD="1"/>
</file>

<file path=xl/ctrlProps/ctrlProp1501.xml><?xml version="1.0" encoding="utf-8"?>
<formControlPr xmlns="http://schemas.microsoft.com/office/spreadsheetml/2009/9/main" objectType="CheckBox" lockText="1" noThreeD="1"/>
</file>

<file path=xl/ctrlProps/ctrlProp1502.xml><?xml version="1.0" encoding="utf-8"?>
<formControlPr xmlns="http://schemas.microsoft.com/office/spreadsheetml/2009/9/main" objectType="CheckBox" lockText="1" noThreeD="1"/>
</file>

<file path=xl/ctrlProps/ctrlProp1503.xml><?xml version="1.0" encoding="utf-8"?>
<formControlPr xmlns="http://schemas.microsoft.com/office/spreadsheetml/2009/9/main" objectType="CheckBox" lockText="1" noThreeD="1"/>
</file>

<file path=xl/ctrlProps/ctrlProp1504.xml><?xml version="1.0" encoding="utf-8"?>
<formControlPr xmlns="http://schemas.microsoft.com/office/spreadsheetml/2009/9/main" objectType="CheckBox" lockText="1" noThreeD="1"/>
</file>

<file path=xl/ctrlProps/ctrlProp1505.xml><?xml version="1.0" encoding="utf-8"?>
<formControlPr xmlns="http://schemas.microsoft.com/office/spreadsheetml/2009/9/main" objectType="CheckBox" lockText="1" noThreeD="1"/>
</file>

<file path=xl/ctrlProps/ctrlProp1506.xml><?xml version="1.0" encoding="utf-8"?>
<formControlPr xmlns="http://schemas.microsoft.com/office/spreadsheetml/2009/9/main" objectType="CheckBox" lockText="1" noThreeD="1"/>
</file>

<file path=xl/ctrlProps/ctrlProp1507.xml><?xml version="1.0" encoding="utf-8"?>
<formControlPr xmlns="http://schemas.microsoft.com/office/spreadsheetml/2009/9/main" objectType="CheckBox" lockText="1" noThreeD="1"/>
</file>

<file path=xl/ctrlProps/ctrlProp1508.xml><?xml version="1.0" encoding="utf-8"?>
<formControlPr xmlns="http://schemas.microsoft.com/office/spreadsheetml/2009/9/main" objectType="CheckBox" lockText="1" noThreeD="1"/>
</file>

<file path=xl/ctrlProps/ctrlProp1509.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10.xml><?xml version="1.0" encoding="utf-8"?>
<formControlPr xmlns="http://schemas.microsoft.com/office/spreadsheetml/2009/9/main" objectType="CheckBox" lockText="1" noThreeD="1"/>
</file>

<file path=xl/ctrlProps/ctrlProp1511.xml><?xml version="1.0" encoding="utf-8"?>
<formControlPr xmlns="http://schemas.microsoft.com/office/spreadsheetml/2009/9/main" objectType="CheckBox" lockText="1" noThreeD="1"/>
</file>

<file path=xl/ctrlProps/ctrlProp1512.xml><?xml version="1.0" encoding="utf-8"?>
<formControlPr xmlns="http://schemas.microsoft.com/office/spreadsheetml/2009/9/main" objectType="CheckBox" lockText="1" noThreeD="1"/>
</file>

<file path=xl/ctrlProps/ctrlProp1513.xml><?xml version="1.0" encoding="utf-8"?>
<formControlPr xmlns="http://schemas.microsoft.com/office/spreadsheetml/2009/9/main" objectType="CheckBox" lockText="1" noThreeD="1"/>
</file>

<file path=xl/ctrlProps/ctrlProp1514.xml><?xml version="1.0" encoding="utf-8"?>
<formControlPr xmlns="http://schemas.microsoft.com/office/spreadsheetml/2009/9/main" objectType="CheckBox" lockText="1" noThreeD="1"/>
</file>

<file path=xl/ctrlProps/ctrlProp1515.xml><?xml version="1.0" encoding="utf-8"?>
<formControlPr xmlns="http://schemas.microsoft.com/office/spreadsheetml/2009/9/main" objectType="CheckBox" lockText="1" noThreeD="1"/>
</file>

<file path=xl/ctrlProps/ctrlProp1516.xml><?xml version="1.0" encoding="utf-8"?>
<formControlPr xmlns="http://schemas.microsoft.com/office/spreadsheetml/2009/9/main" objectType="CheckBox" lockText="1" noThreeD="1"/>
</file>

<file path=xl/ctrlProps/ctrlProp1517.xml><?xml version="1.0" encoding="utf-8"?>
<formControlPr xmlns="http://schemas.microsoft.com/office/spreadsheetml/2009/9/main" objectType="CheckBox" lockText="1" noThreeD="1"/>
</file>

<file path=xl/ctrlProps/ctrlProp1518.xml><?xml version="1.0" encoding="utf-8"?>
<formControlPr xmlns="http://schemas.microsoft.com/office/spreadsheetml/2009/9/main" objectType="CheckBox" lockText="1" noThreeD="1"/>
</file>

<file path=xl/ctrlProps/ctrlProp1519.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20.xml><?xml version="1.0" encoding="utf-8"?>
<formControlPr xmlns="http://schemas.microsoft.com/office/spreadsheetml/2009/9/main" objectType="CheckBox" lockText="1" noThreeD="1"/>
</file>

<file path=xl/ctrlProps/ctrlProp1521.xml><?xml version="1.0" encoding="utf-8"?>
<formControlPr xmlns="http://schemas.microsoft.com/office/spreadsheetml/2009/9/main" objectType="CheckBox" lockText="1" noThreeD="1"/>
</file>

<file path=xl/ctrlProps/ctrlProp1522.xml><?xml version="1.0" encoding="utf-8"?>
<formControlPr xmlns="http://schemas.microsoft.com/office/spreadsheetml/2009/9/main" objectType="CheckBox" lockText="1" noThreeD="1"/>
</file>

<file path=xl/ctrlProps/ctrlProp1523.xml><?xml version="1.0" encoding="utf-8"?>
<formControlPr xmlns="http://schemas.microsoft.com/office/spreadsheetml/2009/9/main" objectType="CheckBox" lockText="1" noThreeD="1"/>
</file>

<file path=xl/ctrlProps/ctrlProp1524.xml><?xml version="1.0" encoding="utf-8"?>
<formControlPr xmlns="http://schemas.microsoft.com/office/spreadsheetml/2009/9/main" objectType="CheckBox" lockText="1" noThreeD="1"/>
</file>

<file path=xl/ctrlProps/ctrlProp1525.xml><?xml version="1.0" encoding="utf-8"?>
<formControlPr xmlns="http://schemas.microsoft.com/office/spreadsheetml/2009/9/main" objectType="CheckBox" lockText="1" noThreeD="1"/>
</file>

<file path=xl/ctrlProps/ctrlProp1526.xml><?xml version="1.0" encoding="utf-8"?>
<formControlPr xmlns="http://schemas.microsoft.com/office/spreadsheetml/2009/9/main" objectType="CheckBox" lockText="1" noThreeD="1"/>
</file>

<file path=xl/ctrlProps/ctrlProp1527.xml><?xml version="1.0" encoding="utf-8"?>
<formControlPr xmlns="http://schemas.microsoft.com/office/spreadsheetml/2009/9/main" objectType="CheckBox" lockText="1" noThreeD="1"/>
</file>

<file path=xl/ctrlProps/ctrlProp1528.xml><?xml version="1.0" encoding="utf-8"?>
<formControlPr xmlns="http://schemas.microsoft.com/office/spreadsheetml/2009/9/main" objectType="CheckBox" lockText="1" noThreeD="1"/>
</file>

<file path=xl/ctrlProps/ctrlProp1529.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30.xml><?xml version="1.0" encoding="utf-8"?>
<formControlPr xmlns="http://schemas.microsoft.com/office/spreadsheetml/2009/9/main" objectType="CheckBox" lockText="1" noThreeD="1"/>
</file>

<file path=xl/ctrlProps/ctrlProp1531.xml><?xml version="1.0" encoding="utf-8"?>
<formControlPr xmlns="http://schemas.microsoft.com/office/spreadsheetml/2009/9/main" objectType="CheckBox" lockText="1" noThreeD="1"/>
</file>

<file path=xl/ctrlProps/ctrlProp1532.xml><?xml version="1.0" encoding="utf-8"?>
<formControlPr xmlns="http://schemas.microsoft.com/office/spreadsheetml/2009/9/main" objectType="CheckBox" lockText="1" noThreeD="1"/>
</file>

<file path=xl/ctrlProps/ctrlProp1533.xml><?xml version="1.0" encoding="utf-8"?>
<formControlPr xmlns="http://schemas.microsoft.com/office/spreadsheetml/2009/9/main" objectType="CheckBox" lockText="1" noThreeD="1"/>
</file>

<file path=xl/ctrlProps/ctrlProp1534.xml><?xml version="1.0" encoding="utf-8"?>
<formControlPr xmlns="http://schemas.microsoft.com/office/spreadsheetml/2009/9/main" objectType="CheckBox" lockText="1" noThreeD="1"/>
</file>

<file path=xl/ctrlProps/ctrlProp1535.xml><?xml version="1.0" encoding="utf-8"?>
<formControlPr xmlns="http://schemas.microsoft.com/office/spreadsheetml/2009/9/main" objectType="CheckBox" lockText="1" noThreeD="1"/>
</file>

<file path=xl/ctrlProps/ctrlProp1536.xml><?xml version="1.0" encoding="utf-8"?>
<formControlPr xmlns="http://schemas.microsoft.com/office/spreadsheetml/2009/9/main" objectType="CheckBox" lockText="1" noThreeD="1"/>
</file>

<file path=xl/ctrlProps/ctrlProp1537.xml><?xml version="1.0" encoding="utf-8"?>
<formControlPr xmlns="http://schemas.microsoft.com/office/spreadsheetml/2009/9/main" objectType="CheckBox" lockText="1" noThreeD="1"/>
</file>

<file path=xl/ctrlProps/ctrlProp1538.xml><?xml version="1.0" encoding="utf-8"?>
<formControlPr xmlns="http://schemas.microsoft.com/office/spreadsheetml/2009/9/main" objectType="CheckBox" lockText="1" noThreeD="1"/>
</file>

<file path=xl/ctrlProps/ctrlProp1539.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40.xml><?xml version="1.0" encoding="utf-8"?>
<formControlPr xmlns="http://schemas.microsoft.com/office/spreadsheetml/2009/9/main" objectType="CheckBox" lockText="1" noThreeD="1"/>
</file>

<file path=xl/ctrlProps/ctrlProp1541.xml><?xml version="1.0" encoding="utf-8"?>
<formControlPr xmlns="http://schemas.microsoft.com/office/spreadsheetml/2009/9/main" objectType="CheckBox" lockText="1" noThreeD="1"/>
</file>

<file path=xl/ctrlProps/ctrlProp1542.xml><?xml version="1.0" encoding="utf-8"?>
<formControlPr xmlns="http://schemas.microsoft.com/office/spreadsheetml/2009/9/main" objectType="CheckBox" lockText="1" noThreeD="1"/>
</file>

<file path=xl/ctrlProps/ctrlProp1543.xml><?xml version="1.0" encoding="utf-8"?>
<formControlPr xmlns="http://schemas.microsoft.com/office/spreadsheetml/2009/9/main" objectType="CheckBox" lockText="1" noThreeD="1"/>
</file>

<file path=xl/ctrlProps/ctrlProp1544.xml><?xml version="1.0" encoding="utf-8"?>
<formControlPr xmlns="http://schemas.microsoft.com/office/spreadsheetml/2009/9/main" objectType="CheckBox" lockText="1" noThreeD="1"/>
</file>

<file path=xl/ctrlProps/ctrlProp1545.xml><?xml version="1.0" encoding="utf-8"?>
<formControlPr xmlns="http://schemas.microsoft.com/office/spreadsheetml/2009/9/main" objectType="CheckBox" lockText="1" noThreeD="1"/>
</file>

<file path=xl/ctrlProps/ctrlProp1546.xml><?xml version="1.0" encoding="utf-8"?>
<formControlPr xmlns="http://schemas.microsoft.com/office/spreadsheetml/2009/9/main" objectType="CheckBox" lockText="1" noThreeD="1"/>
</file>

<file path=xl/ctrlProps/ctrlProp1547.xml><?xml version="1.0" encoding="utf-8"?>
<formControlPr xmlns="http://schemas.microsoft.com/office/spreadsheetml/2009/9/main" objectType="CheckBox" lockText="1" noThreeD="1"/>
</file>

<file path=xl/ctrlProps/ctrlProp1548.xml><?xml version="1.0" encoding="utf-8"?>
<formControlPr xmlns="http://schemas.microsoft.com/office/spreadsheetml/2009/9/main" objectType="CheckBox" lockText="1" noThreeD="1"/>
</file>

<file path=xl/ctrlProps/ctrlProp1549.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50.xml><?xml version="1.0" encoding="utf-8"?>
<formControlPr xmlns="http://schemas.microsoft.com/office/spreadsheetml/2009/9/main" objectType="CheckBox" lockText="1" noThreeD="1"/>
</file>

<file path=xl/ctrlProps/ctrlProp1551.xml><?xml version="1.0" encoding="utf-8"?>
<formControlPr xmlns="http://schemas.microsoft.com/office/spreadsheetml/2009/9/main" objectType="CheckBox" lockText="1" noThreeD="1"/>
</file>

<file path=xl/ctrlProps/ctrlProp1552.xml><?xml version="1.0" encoding="utf-8"?>
<formControlPr xmlns="http://schemas.microsoft.com/office/spreadsheetml/2009/9/main" objectType="CheckBox" lockText="1" noThreeD="1"/>
</file>

<file path=xl/ctrlProps/ctrlProp1553.xml><?xml version="1.0" encoding="utf-8"?>
<formControlPr xmlns="http://schemas.microsoft.com/office/spreadsheetml/2009/9/main" objectType="CheckBox" lockText="1" noThreeD="1"/>
</file>

<file path=xl/ctrlProps/ctrlProp1554.xml><?xml version="1.0" encoding="utf-8"?>
<formControlPr xmlns="http://schemas.microsoft.com/office/spreadsheetml/2009/9/main" objectType="CheckBox" lockText="1" noThreeD="1"/>
</file>

<file path=xl/ctrlProps/ctrlProp1555.xml><?xml version="1.0" encoding="utf-8"?>
<formControlPr xmlns="http://schemas.microsoft.com/office/spreadsheetml/2009/9/main" objectType="CheckBox" lockText="1" noThreeD="1"/>
</file>

<file path=xl/ctrlProps/ctrlProp1556.xml><?xml version="1.0" encoding="utf-8"?>
<formControlPr xmlns="http://schemas.microsoft.com/office/spreadsheetml/2009/9/main" objectType="CheckBox" lockText="1" noThreeD="1"/>
</file>

<file path=xl/ctrlProps/ctrlProp1557.xml><?xml version="1.0" encoding="utf-8"?>
<formControlPr xmlns="http://schemas.microsoft.com/office/spreadsheetml/2009/9/main" objectType="CheckBox" lockText="1" noThreeD="1"/>
</file>

<file path=xl/ctrlProps/ctrlProp1558.xml><?xml version="1.0" encoding="utf-8"?>
<formControlPr xmlns="http://schemas.microsoft.com/office/spreadsheetml/2009/9/main" objectType="CheckBox" lockText="1" noThreeD="1"/>
</file>

<file path=xl/ctrlProps/ctrlProp1559.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60.xml><?xml version="1.0" encoding="utf-8"?>
<formControlPr xmlns="http://schemas.microsoft.com/office/spreadsheetml/2009/9/main" objectType="CheckBox" lockText="1" noThreeD="1"/>
</file>

<file path=xl/ctrlProps/ctrlProp1561.xml><?xml version="1.0" encoding="utf-8"?>
<formControlPr xmlns="http://schemas.microsoft.com/office/spreadsheetml/2009/9/main" objectType="CheckBox" lockText="1" noThreeD="1"/>
</file>

<file path=xl/ctrlProps/ctrlProp1562.xml><?xml version="1.0" encoding="utf-8"?>
<formControlPr xmlns="http://schemas.microsoft.com/office/spreadsheetml/2009/9/main" objectType="CheckBox" lockText="1" noThreeD="1"/>
</file>

<file path=xl/ctrlProps/ctrlProp1563.xml><?xml version="1.0" encoding="utf-8"?>
<formControlPr xmlns="http://schemas.microsoft.com/office/spreadsheetml/2009/9/main" objectType="CheckBox" lockText="1" noThreeD="1"/>
</file>

<file path=xl/ctrlProps/ctrlProp1564.xml><?xml version="1.0" encoding="utf-8"?>
<formControlPr xmlns="http://schemas.microsoft.com/office/spreadsheetml/2009/9/main" objectType="CheckBox" lockText="1" noThreeD="1"/>
</file>

<file path=xl/ctrlProps/ctrlProp1565.xml><?xml version="1.0" encoding="utf-8"?>
<formControlPr xmlns="http://schemas.microsoft.com/office/spreadsheetml/2009/9/main" objectType="CheckBox" lockText="1" noThreeD="1"/>
</file>

<file path=xl/ctrlProps/ctrlProp1566.xml><?xml version="1.0" encoding="utf-8"?>
<formControlPr xmlns="http://schemas.microsoft.com/office/spreadsheetml/2009/9/main" objectType="CheckBox" lockText="1" noThreeD="1"/>
</file>

<file path=xl/ctrlProps/ctrlProp1567.xml><?xml version="1.0" encoding="utf-8"?>
<formControlPr xmlns="http://schemas.microsoft.com/office/spreadsheetml/2009/9/main" objectType="CheckBox" lockText="1" noThreeD="1"/>
</file>

<file path=xl/ctrlProps/ctrlProp1568.xml><?xml version="1.0" encoding="utf-8"?>
<formControlPr xmlns="http://schemas.microsoft.com/office/spreadsheetml/2009/9/main" objectType="CheckBox" lockText="1" noThreeD="1"/>
</file>

<file path=xl/ctrlProps/ctrlProp1569.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70.xml><?xml version="1.0" encoding="utf-8"?>
<formControlPr xmlns="http://schemas.microsoft.com/office/spreadsheetml/2009/9/main" objectType="CheckBox" lockText="1" noThreeD="1"/>
</file>

<file path=xl/ctrlProps/ctrlProp1571.xml><?xml version="1.0" encoding="utf-8"?>
<formControlPr xmlns="http://schemas.microsoft.com/office/spreadsheetml/2009/9/main" objectType="CheckBox" lockText="1" noThreeD="1"/>
</file>

<file path=xl/ctrlProps/ctrlProp1572.xml><?xml version="1.0" encoding="utf-8"?>
<formControlPr xmlns="http://schemas.microsoft.com/office/spreadsheetml/2009/9/main" objectType="CheckBox" lockText="1" noThreeD="1"/>
</file>

<file path=xl/ctrlProps/ctrlProp1573.xml><?xml version="1.0" encoding="utf-8"?>
<formControlPr xmlns="http://schemas.microsoft.com/office/spreadsheetml/2009/9/main" objectType="CheckBox" lockText="1" noThreeD="1"/>
</file>

<file path=xl/ctrlProps/ctrlProp1574.xml><?xml version="1.0" encoding="utf-8"?>
<formControlPr xmlns="http://schemas.microsoft.com/office/spreadsheetml/2009/9/main" objectType="CheckBox" lockText="1" noThreeD="1"/>
</file>

<file path=xl/ctrlProps/ctrlProp1575.xml><?xml version="1.0" encoding="utf-8"?>
<formControlPr xmlns="http://schemas.microsoft.com/office/spreadsheetml/2009/9/main" objectType="CheckBox" lockText="1" noThreeD="1"/>
</file>

<file path=xl/ctrlProps/ctrlProp1576.xml><?xml version="1.0" encoding="utf-8"?>
<formControlPr xmlns="http://schemas.microsoft.com/office/spreadsheetml/2009/9/main" objectType="CheckBox" lockText="1" noThreeD="1"/>
</file>

<file path=xl/ctrlProps/ctrlProp1577.xml><?xml version="1.0" encoding="utf-8"?>
<formControlPr xmlns="http://schemas.microsoft.com/office/spreadsheetml/2009/9/main" objectType="CheckBox" lockText="1" noThreeD="1"/>
</file>

<file path=xl/ctrlProps/ctrlProp1578.xml><?xml version="1.0" encoding="utf-8"?>
<formControlPr xmlns="http://schemas.microsoft.com/office/spreadsheetml/2009/9/main" objectType="CheckBox" lockText="1" noThreeD="1"/>
</file>

<file path=xl/ctrlProps/ctrlProp1579.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80.xml><?xml version="1.0" encoding="utf-8"?>
<formControlPr xmlns="http://schemas.microsoft.com/office/spreadsheetml/2009/9/main" objectType="CheckBox" lockText="1" noThreeD="1"/>
</file>

<file path=xl/ctrlProps/ctrlProp1581.xml><?xml version="1.0" encoding="utf-8"?>
<formControlPr xmlns="http://schemas.microsoft.com/office/spreadsheetml/2009/9/main" objectType="CheckBox" lockText="1" noThreeD="1"/>
</file>

<file path=xl/ctrlProps/ctrlProp1582.xml><?xml version="1.0" encoding="utf-8"?>
<formControlPr xmlns="http://schemas.microsoft.com/office/spreadsheetml/2009/9/main" objectType="CheckBox" lockText="1" noThreeD="1"/>
</file>

<file path=xl/ctrlProps/ctrlProp1583.xml><?xml version="1.0" encoding="utf-8"?>
<formControlPr xmlns="http://schemas.microsoft.com/office/spreadsheetml/2009/9/main" objectType="CheckBox" lockText="1" noThreeD="1"/>
</file>

<file path=xl/ctrlProps/ctrlProp1584.xml><?xml version="1.0" encoding="utf-8"?>
<formControlPr xmlns="http://schemas.microsoft.com/office/spreadsheetml/2009/9/main" objectType="CheckBox" lockText="1" noThreeD="1"/>
</file>

<file path=xl/ctrlProps/ctrlProp1585.xml><?xml version="1.0" encoding="utf-8"?>
<formControlPr xmlns="http://schemas.microsoft.com/office/spreadsheetml/2009/9/main" objectType="CheckBox" lockText="1" noThreeD="1"/>
</file>

<file path=xl/ctrlProps/ctrlProp1586.xml><?xml version="1.0" encoding="utf-8"?>
<formControlPr xmlns="http://schemas.microsoft.com/office/spreadsheetml/2009/9/main" objectType="CheckBox" lockText="1" noThreeD="1"/>
</file>

<file path=xl/ctrlProps/ctrlProp1587.xml><?xml version="1.0" encoding="utf-8"?>
<formControlPr xmlns="http://schemas.microsoft.com/office/spreadsheetml/2009/9/main" objectType="CheckBox" lockText="1" noThreeD="1"/>
</file>

<file path=xl/ctrlProps/ctrlProp1588.xml><?xml version="1.0" encoding="utf-8"?>
<formControlPr xmlns="http://schemas.microsoft.com/office/spreadsheetml/2009/9/main" objectType="CheckBox" lockText="1" noThreeD="1"/>
</file>

<file path=xl/ctrlProps/ctrlProp1589.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590.xml><?xml version="1.0" encoding="utf-8"?>
<formControlPr xmlns="http://schemas.microsoft.com/office/spreadsheetml/2009/9/main" objectType="CheckBox" lockText="1" noThreeD="1"/>
</file>

<file path=xl/ctrlProps/ctrlProp1591.xml><?xml version="1.0" encoding="utf-8"?>
<formControlPr xmlns="http://schemas.microsoft.com/office/spreadsheetml/2009/9/main" objectType="CheckBox" lockText="1" noThreeD="1"/>
</file>

<file path=xl/ctrlProps/ctrlProp1592.xml><?xml version="1.0" encoding="utf-8"?>
<formControlPr xmlns="http://schemas.microsoft.com/office/spreadsheetml/2009/9/main" objectType="CheckBox" lockText="1" noThreeD="1"/>
</file>

<file path=xl/ctrlProps/ctrlProp1593.xml><?xml version="1.0" encoding="utf-8"?>
<formControlPr xmlns="http://schemas.microsoft.com/office/spreadsheetml/2009/9/main" objectType="CheckBox" lockText="1" noThreeD="1"/>
</file>

<file path=xl/ctrlProps/ctrlProp1594.xml><?xml version="1.0" encoding="utf-8"?>
<formControlPr xmlns="http://schemas.microsoft.com/office/spreadsheetml/2009/9/main" objectType="CheckBox" lockText="1" noThreeD="1"/>
</file>

<file path=xl/ctrlProps/ctrlProp1595.xml><?xml version="1.0" encoding="utf-8"?>
<formControlPr xmlns="http://schemas.microsoft.com/office/spreadsheetml/2009/9/main" objectType="CheckBox" lockText="1" noThreeD="1"/>
</file>

<file path=xl/ctrlProps/ctrlProp1596.xml><?xml version="1.0" encoding="utf-8"?>
<formControlPr xmlns="http://schemas.microsoft.com/office/spreadsheetml/2009/9/main" objectType="CheckBox" lockText="1" noThreeD="1"/>
</file>

<file path=xl/ctrlProps/ctrlProp1597.xml><?xml version="1.0" encoding="utf-8"?>
<formControlPr xmlns="http://schemas.microsoft.com/office/spreadsheetml/2009/9/main" objectType="CheckBox" lockText="1" noThreeD="1"/>
</file>

<file path=xl/ctrlProps/ctrlProp1598.xml><?xml version="1.0" encoding="utf-8"?>
<formControlPr xmlns="http://schemas.microsoft.com/office/spreadsheetml/2009/9/main" objectType="CheckBox" lockText="1" noThreeD="1"/>
</file>

<file path=xl/ctrlProps/ctrlProp159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00.xml><?xml version="1.0" encoding="utf-8"?>
<formControlPr xmlns="http://schemas.microsoft.com/office/spreadsheetml/2009/9/main" objectType="CheckBox" lockText="1" noThreeD="1"/>
</file>

<file path=xl/ctrlProps/ctrlProp1601.xml><?xml version="1.0" encoding="utf-8"?>
<formControlPr xmlns="http://schemas.microsoft.com/office/spreadsheetml/2009/9/main" objectType="CheckBox" lockText="1" noThreeD="1"/>
</file>

<file path=xl/ctrlProps/ctrlProp1602.xml><?xml version="1.0" encoding="utf-8"?>
<formControlPr xmlns="http://schemas.microsoft.com/office/spreadsheetml/2009/9/main" objectType="CheckBox" lockText="1" noThreeD="1"/>
</file>

<file path=xl/ctrlProps/ctrlProp1603.xml><?xml version="1.0" encoding="utf-8"?>
<formControlPr xmlns="http://schemas.microsoft.com/office/spreadsheetml/2009/9/main" objectType="CheckBox" lockText="1" noThreeD="1"/>
</file>

<file path=xl/ctrlProps/ctrlProp1604.xml><?xml version="1.0" encoding="utf-8"?>
<formControlPr xmlns="http://schemas.microsoft.com/office/spreadsheetml/2009/9/main" objectType="CheckBox" lockText="1" noThreeD="1"/>
</file>

<file path=xl/ctrlProps/ctrlProp1605.xml><?xml version="1.0" encoding="utf-8"?>
<formControlPr xmlns="http://schemas.microsoft.com/office/spreadsheetml/2009/9/main" objectType="CheckBox" lockText="1" noThreeD="1"/>
</file>

<file path=xl/ctrlProps/ctrlProp1606.xml><?xml version="1.0" encoding="utf-8"?>
<formControlPr xmlns="http://schemas.microsoft.com/office/spreadsheetml/2009/9/main" objectType="CheckBox" lockText="1" noThreeD="1"/>
</file>

<file path=xl/ctrlProps/ctrlProp1607.xml><?xml version="1.0" encoding="utf-8"?>
<formControlPr xmlns="http://schemas.microsoft.com/office/spreadsheetml/2009/9/main" objectType="CheckBox" lockText="1" noThreeD="1"/>
</file>

<file path=xl/ctrlProps/ctrlProp1608.xml><?xml version="1.0" encoding="utf-8"?>
<formControlPr xmlns="http://schemas.microsoft.com/office/spreadsheetml/2009/9/main" objectType="CheckBox" lockText="1" noThreeD="1"/>
</file>

<file path=xl/ctrlProps/ctrlProp1609.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10.xml><?xml version="1.0" encoding="utf-8"?>
<formControlPr xmlns="http://schemas.microsoft.com/office/spreadsheetml/2009/9/main" objectType="CheckBox" lockText="1" noThreeD="1"/>
</file>

<file path=xl/ctrlProps/ctrlProp1611.xml><?xml version="1.0" encoding="utf-8"?>
<formControlPr xmlns="http://schemas.microsoft.com/office/spreadsheetml/2009/9/main" objectType="CheckBox" lockText="1" noThreeD="1"/>
</file>

<file path=xl/ctrlProps/ctrlProp1612.xml><?xml version="1.0" encoding="utf-8"?>
<formControlPr xmlns="http://schemas.microsoft.com/office/spreadsheetml/2009/9/main" objectType="CheckBox" lockText="1" noThreeD="1"/>
</file>

<file path=xl/ctrlProps/ctrlProp1613.xml><?xml version="1.0" encoding="utf-8"?>
<formControlPr xmlns="http://schemas.microsoft.com/office/spreadsheetml/2009/9/main" objectType="CheckBox" lockText="1" noThreeD="1"/>
</file>

<file path=xl/ctrlProps/ctrlProp1614.xml><?xml version="1.0" encoding="utf-8"?>
<formControlPr xmlns="http://schemas.microsoft.com/office/spreadsheetml/2009/9/main" objectType="CheckBox" lockText="1" noThreeD="1"/>
</file>

<file path=xl/ctrlProps/ctrlProp1615.xml><?xml version="1.0" encoding="utf-8"?>
<formControlPr xmlns="http://schemas.microsoft.com/office/spreadsheetml/2009/9/main" objectType="CheckBox" lockText="1" noThreeD="1"/>
</file>

<file path=xl/ctrlProps/ctrlProp1616.xml><?xml version="1.0" encoding="utf-8"?>
<formControlPr xmlns="http://schemas.microsoft.com/office/spreadsheetml/2009/9/main" objectType="CheckBox" lockText="1" noThreeD="1"/>
</file>

<file path=xl/ctrlProps/ctrlProp1617.xml><?xml version="1.0" encoding="utf-8"?>
<formControlPr xmlns="http://schemas.microsoft.com/office/spreadsheetml/2009/9/main" objectType="CheckBox" lockText="1" noThreeD="1"/>
</file>

<file path=xl/ctrlProps/ctrlProp1618.xml><?xml version="1.0" encoding="utf-8"?>
<formControlPr xmlns="http://schemas.microsoft.com/office/spreadsheetml/2009/9/main" objectType="CheckBox" lockText="1" noThreeD="1"/>
</file>

<file path=xl/ctrlProps/ctrlProp1619.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20.xml><?xml version="1.0" encoding="utf-8"?>
<formControlPr xmlns="http://schemas.microsoft.com/office/spreadsheetml/2009/9/main" objectType="CheckBox" lockText="1" noThreeD="1"/>
</file>

<file path=xl/ctrlProps/ctrlProp1621.xml><?xml version="1.0" encoding="utf-8"?>
<formControlPr xmlns="http://schemas.microsoft.com/office/spreadsheetml/2009/9/main" objectType="CheckBox" lockText="1" noThreeD="1"/>
</file>

<file path=xl/ctrlProps/ctrlProp1622.xml><?xml version="1.0" encoding="utf-8"?>
<formControlPr xmlns="http://schemas.microsoft.com/office/spreadsheetml/2009/9/main" objectType="CheckBox" lockText="1" noThreeD="1"/>
</file>

<file path=xl/ctrlProps/ctrlProp1623.xml><?xml version="1.0" encoding="utf-8"?>
<formControlPr xmlns="http://schemas.microsoft.com/office/spreadsheetml/2009/9/main" objectType="CheckBox" lockText="1" noThreeD="1"/>
</file>

<file path=xl/ctrlProps/ctrlProp1624.xml><?xml version="1.0" encoding="utf-8"?>
<formControlPr xmlns="http://schemas.microsoft.com/office/spreadsheetml/2009/9/main" objectType="CheckBox" lockText="1" noThreeD="1"/>
</file>

<file path=xl/ctrlProps/ctrlProp1625.xml><?xml version="1.0" encoding="utf-8"?>
<formControlPr xmlns="http://schemas.microsoft.com/office/spreadsheetml/2009/9/main" objectType="CheckBox" lockText="1" noThreeD="1"/>
</file>

<file path=xl/ctrlProps/ctrlProp1626.xml><?xml version="1.0" encoding="utf-8"?>
<formControlPr xmlns="http://schemas.microsoft.com/office/spreadsheetml/2009/9/main" objectType="CheckBox" lockText="1" noThreeD="1"/>
</file>

<file path=xl/ctrlProps/ctrlProp1627.xml><?xml version="1.0" encoding="utf-8"?>
<formControlPr xmlns="http://schemas.microsoft.com/office/spreadsheetml/2009/9/main" objectType="CheckBox" lockText="1" noThreeD="1"/>
</file>

<file path=xl/ctrlProps/ctrlProp1628.xml><?xml version="1.0" encoding="utf-8"?>
<formControlPr xmlns="http://schemas.microsoft.com/office/spreadsheetml/2009/9/main" objectType="CheckBox" lockText="1" noThreeD="1"/>
</file>

<file path=xl/ctrlProps/ctrlProp1629.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30.xml><?xml version="1.0" encoding="utf-8"?>
<formControlPr xmlns="http://schemas.microsoft.com/office/spreadsheetml/2009/9/main" objectType="CheckBox" lockText="1" noThreeD="1"/>
</file>

<file path=xl/ctrlProps/ctrlProp1631.xml><?xml version="1.0" encoding="utf-8"?>
<formControlPr xmlns="http://schemas.microsoft.com/office/spreadsheetml/2009/9/main" objectType="CheckBox" lockText="1" noThreeD="1"/>
</file>

<file path=xl/ctrlProps/ctrlProp1632.xml><?xml version="1.0" encoding="utf-8"?>
<formControlPr xmlns="http://schemas.microsoft.com/office/spreadsheetml/2009/9/main" objectType="CheckBox" lockText="1" noThreeD="1"/>
</file>

<file path=xl/ctrlProps/ctrlProp1633.xml><?xml version="1.0" encoding="utf-8"?>
<formControlPr xmlns="http://schemas.microsoft.com/office/spreadsheetml/2009/9/main" objectType="CheckBox" lockText="1" noThreeD="1"/>
</file>

<file path=xl/ctrlProps/ctrlProp1634.xml><?xml version="1.0" encoding="utf-8"?>
<formControlPr xmlns="http://schemas.microsoft.com/office/spreadsheetml/2009/9/main" objectType="CheckBox" lockText="1" noThreeD="1"/>
</file>

<file path=xl/ctrlProps/ctrlProp1635.xml><?xml version="1.0" encoding="utf-8"?>
<formControlPr xmlns="http://schemas.microsoft.com/office/spreadsheetml/2009/9/main" objectType="CheckBox" lockText="1" noThreeD="1"/>
</file>

<file path=xl/ctrlProps/ctrlProp1636.xml><?xml version="1.0" encoding="utf-8"?>
<formControlPr xmlns="http://schemas.microsoft.com/office/spreadsheetml/2009/9/main" objectType="CheckBox" lockText="1" noThreeD="1"/>
</file>

<file path=xl/ctrlProps/ctrlProp1637.xml><?xml version="1.0" encoding="utf-8"?>
<formControlPr xmlns="http://schemas.microsoft.com/office/spreadsheetml/2009/9/main" objectType="CheckBox" lockText="1" noThreeD="1"/>
</file>

<file path=xl/ctrlProps/ctrlProp1638.xml><?xml version="1.0" encoding="utf-8"?>
<formControlPr xmlns="http://schemas.microsoft.com/office/spreadsheetml/2009/9/main" objectType="CheckBox" lockText="1" noThreeD="1"/>
</file>

<file path=xl/ctrlProps/ctrlProp1639.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40.xml><?xml version="1.0" encoding="utf-8"?>
<formControlPr xmlns="http://schemas.microsoft.com/office/spreadsheetml/2009/9/main" objectType="CheckBox" lockText="1" noThreeD="1"/>
</file>

<file path=xl/ctrlProps/ctrlProp1641.xml><?xml version="1.0" encoding="utf-8"?>
<formControlPr xmlns="http://schemas.microsoft.com/office/spreadsheetml/2009/9/main" objectType="CheckBox" lockText="1" noThreeD="1"/>
</file>

<file path=xl/ctrlProps/ctrlProp1642.xml><?xml version="1.0" encoding="utf-8"?>
<formControlPr xmlns="http://schemas.microsoft.com/office/spreadsheetml/2009/9/main" objectType="CheckBox" lockText="1" noThreeD="1"/>
</file>

<file path=xl/ctrlProps/ctrlProp1643.xml><?xml version="1.0" encoding="utf-8"?>
<formControlPr xmlns="http://schemas.microsoft.com/office/spreadsheetml/2009/9/main" objectType="CheckBox" lockText="1" noThreeD="1"/>
</file>

<file path=xl/ctrlProps/ctrlProp1644.xml><?xml version="1.0" encoding="utf-8"?>
<formControlPr xmlns="http://schemas.microsoft.com/office/spreadsheetml/2009/9/main" objectType="CheckBox" lockText="1" noThreeD="1"/>
</file>

<file path=xl/ctrlProps/ctrlProp1645.xml><?xml version="1.0" encoding="utf-8"?>
<formControlPr xmlns="http://schemas.microsoft.com/office/spreadsheetml/2009/9/main" objectType="CheckBox" lockText="1" noThreeD="1"/>
</file>

<file path=xl/ctrlProps/ctrlProp1646.xml><?xml version="1.0" encoding="utf-8"?>
<formControlPr xmlns="http://schemas.microsoft.com/office/spreadsheetml/2009/9/main" objectType="CheckBox" lockText="1" noThreeD="1"/>
</file>

<file path=xl/ctrlProps/ctrlProp1647.xml><?xml version="1.0" encoding="utf-8"?>
<formControlPr xmlns="http://schemas.microsoft.com/office/spreadsheetml/2009/9/main" objectType="CheckBox" lockText="1" noThreeD="1"/>
</file>

<file path=xl/ctrlProps/ctrlProp1648.xml><?xml version="1.0" encoding="utf-8"?>
<formControlPr xmlns="http://schemas.microsoft.com/office/spreadsheetml/2009/9/main" objectType="CheckBox" lockText="1" noThreeD="1"/>
</file>

<file path=xl/ctrlProps/ctrlProp1649.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50.xml><?xml version="1.0" encoding="utf-8"?>
<formControlPr xmlns="http://schemas.microsoft.com/office/spreadsheetml/2009/9/main" objectType="CheckBox" lockText="1" noThreeD="1"/>
</file>

<file path=xl/ctrlProps/ctrlProp1651.xml><?xml version="1.0" encoding="utf-8"?>
<formControlPr xmlns="http://schemas.microsoft.com/office/spreadsheetml/2009/9/main" objectType="CheckBox" lockText="1" noThreeD="1"/>
</file>

<file path=xl/ctrlProps/ctrlProp1652.xml><?xml version="1.0" encoding="utf-8"?>
<formControlPr xmlns="http://schemas.microsoft.com/office/spreadsheetml/2009/9/main" objectType="CheckBox" lockText="1" noThreeD="1"/>
</file>

<file path=xl/ctrlProps/ctrlProp1653.xml><?xml version="1.0" encoding="utf-8"?>
<formControlPr xmlns="http://schemas.microsoft.com/office/spreadsheetml/2009/9/main" objectType="CheckBox" lockText="1" noThreeD="1"/>
</file>

<file path=xl/ctrlProps/ctrlProp1654.xml><?xml version="1.0" encoding="utf-8"?>
<formControlPr xmlns="http://schemas.microsoft.com/office/spreadsheetml/2009/9/main" objectType="CheckBox" lockText="1" noThreeD="1"/>
</file>

<file path=xl/ctrlProps/ctrlProp1655.xml><?xml version="1.0" encoding="utf-8"?>
<formControlPr xmlns="http://schemas.microsoft.com/office/spreadsheetml/2009/9/main" objectType="CheckBox" lockText="1" noThreeD="1"/>
</file>

<file path=xl/ctrlProps/ctrlProp1656.xml><?xml version="1.0" encoding="utf-8"?>
<formControlPr xmlns="http://schemas.microsoft.com/office/spreadsheetml/2009/9/main" objectType="CheckBox" lockText="1" noThreeD="1"/>
</file>

<file path=xl/ctrlProps/ctrlProp1657.xml><?xml version="1.0" encoding="utf-8"?>
<formControlPr xmlns="http://schemas.microsoft.com/office/spreadsheetml/2009/9/main" objectType="CheckBox" lockText="1" noThreeD="1"/>
</file>

<file path=xl/ctrlProps/ctrlProp1658.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7</xdr:row>
          <xdr:rowOff>57150</xdr:rowOff>
        </xdr:from>
        <xdr:to>
          <xdr:col>1</xdr:col>
          <xdr:colOff>361950</xdr:colOff>
          <xdr:row>11</xdr:row>
          <xdr:rowOff>95250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000-000031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000-000032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27</xdr:row>
          <xdr:rowOff>0</xdr:rowOff>
        </xdr:from>
        <xdr:to>
          <xdr:col>1</xdr:col>
          <xdr:colOff>361950</xdr:colOff>
          <xdr:row>28</xdr:row>
          <xdr:rowOff>19050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000-000034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28</xdr:row>
          <xdr:rowOff>152400</xdr:rowOff>
        </xdr:from>
        <xdr:to>
          <xdr:col>1</xdr:col>
          <xdr:colOff>361950</xdr:colOff>
          <xdr:row>30</xdr:row>
          <xdr:rowOff>19050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000-000035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30</xdr:row>
          <xdr:rowOff>152400</xdr:rowOff>
        </xdr:from>
        <xdr:to>
          <xdr:col>1</xdr:col>
          <xdr:colOff>361950</xdr:colOff>
          <xdr:row>32</xdr:row>
          <xdr:rowOff>19050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000-000036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32</xdr:row>
          <xdr:rowOff>152400</xdr:rowOff>
        </xdr:from>
        <xdr:to>
          <xdr:col>1</xdr:col>
          <xdr:colOff>361950</xdr:colOff>
          <xdr:row>34</xdr:row>
          <xdr:rowOff>19050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000-000037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000-000039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23</xdr:row>
          <xdr:rowOff>0</xdr:rowOff>
        </xdr:from>
        <xdr:to>
          <xdr:col>1</xdr:col>
          <xdr:colOff>361950</xdr:colOff>
          <xdr:row>24</xdr:row>
          <xdr:rowOff>19050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000-00003A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6</xdr:row>
          <xdr:rowOff>0</xdr:rowOff>
        </xdr:from>
        <xdr:to>
          <xdr:col>1</xdr:col>
          <xdr:colOff>361950</xdr:colOff>
          <xdr:row>7</xdr:row>
          <xdr:rowOff>95250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000-00003C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17145</xdr:colOff>
      <xdr:row>13</xdr:row>
      <xdr:rowOff>24765</xdr:rowOff>
    </xdr:from>
    <xdr:to>
      <xdr:col>5</xdr:col>
      <xdr:colOff>142875</xdr:colOff>
      <xdr:row>18</xdr:row>
      <xdr:rowOff>106680</xdr:rowOff>
    </xdr:to>
    <xdr:sp macro="" textlink="">
      <xdr:nvSpPr>
        <xdr:cNvPr id="66" name="Text Box 20">
          <a:extLst>
            <a:ext uri="{FF2B5EF4-FFF2-40B4-BE49-F238E27FC236}">
              <a16:creationId xmlns:a16="http://schemas.microsoft.com/office/drawing/2014/main" id="{00000000-0008-0000-0000-000042000000}"/>
            </a:ext>
          </a:extLst>
        </xdr:cNvPr>
        <xdr:cNvSpPr txBox="1">
          <a:spLocks noChangeArrowheads="1"/>
        </xdr:cNvSpPr>
      </xdr:nvSpPr>
      <xdr:spPr bwMode="auto">
        <a:xfrm>
          <a:off x="864870" y="2606040"/>
          <a:ext cx="4278630" cy="996315"/>
        </a:xfrm>
        <a:prstGeom prst="rect">
          <a:avLst/>
        </a:prstGeom>
        <a:solidFill>
          <a:sysClr val="window" lastClr="FFFFFF"/>
        </a:solidFill>
        <a:ln w="9525">
          <a:noFill/>
          <a:miter lim="800000"/>
          <a:headEnd/>
          <a:tailEnd/>
        </a:ln>
      </xdr:spPr>
      <xdr:txBody>
        <a:bodyPr vertOverflow="clip" wrap="square" lIns="36576" tIns="27432" rIns="0" bIns="0" anchor="t" upright="1"/>
        <a:lstStyle/>
        <a:p>
          <a:pPr marL="0" indent="0"/>
          <a:r>
            <a:rPr lang="de-CH" sz="1000" b="1" i="0" u="none" strike="noStrike" baseline="0">
              <a:latin typeface="Arial" panose="020B0604020202020204" pitchFamily="34" charset="0"/>
              <a:ea typeface="+mn-ea"/>
              <a:cs typeface="Arial" panose="020B0604020202020204" pitchFamily="34" charset="0"/>
            </a:rPr>
            <a:t>Clarification of cost items </a:t>
          </a:r>
          <a:endParaRPr lang="en-US" sz="1000">
            <a:effectLst/>
            <a:latin typeface="Arial" panose="020B0604020202020204" pitchFamily="34" charset="0"/>
            <a:ea typeface="+mn-ea"/>
            <a:cs typeface="Arial" panose="020B0604020202020204" pitchFamily="34" charset="0"/>
          </a:endParaRPr>
        </a:p>
        <a:p>
          <a:pPr marL="0" indent="0"/>
          <a:r>
            <a:rPr lang="en-US" sz="1000">
              <a:effectLst/>
              <a:latin typeface="Arial" panose="020B0604020202020204" pitchFamily="34" charset="0"/>
              <a:ea typeface="+mn-ea"/>
              <a:cs typeface="Arial" panose="020B0604020202020204" pitchFamily="34" charset="0"/>
            </a:rPr>
            <a:t>In </a:t>
          </a:r>
          <a:r>
            <a:rPr lang="en-US" sz="1000">
              <a:solidFill>
                <a:schemeClr val="tx1"/>
              </a:solidFill>
              <a:effectLst/>
              <a:latin typeface="Arial" panose="020B0604020202020204" pitchFamily="34" charset="0"/>
              <a:ea typeface="+mn-ea"/>
              <a:cs typeface="Arial" panose="020B0604020202020204" pitchFamily="34" charset="0"/>
            </a:rPr>
            <a:t>accordance with Art. 6 Para. 3</a:t>
          </a:r>
          <a:r>
            <a:rPr lang="en-US" sz="1000">
              <a:effectLst/>
              <a:latin typeface="Arial" panose="020B0604020202020204" pitchFamily="34" charset="0"/>
              <a:ea typeface="+mn-ea"/>
              <a:cs typeface="Arial" panose="020B0604020202020204" pitchFamily="34" charset="0"/>
            </a:rPr>
            <a:t> FIPBV, personnel costs, other costs and </a:t>
          </a:r>
          <a:r>
            <a:rPr lang="en-US" sz="1000">
              <a:solidFill>
                <a:schemeClr val="tx1"/>
              </a:solidFill>
              <a:effectLst/>
              <a:latin typeface="Arial" panose="020B0604020202020204" pitchFamily="34" charset="0"/>
              <a:ea typeface="+mn-ea"/>
              <a:cs typeface="Arial" panose="020B0604020202020204" pitchFamily="34" charset="0"/>
            </a:rPr>
            <a:t>indirect costs may be claimed.</a:t>
          </a:r>
          <a:r>
            <a:rPr lang="en-US" sz="1000" baseline="0">
              <a:solidFill>
                <a:schemeClr val="tx1"/>
              </a:solidFill>
              <a:effectLst/>
              <a:latin typeface="Arial" panose="020B0604020202020204" pitchFamily="34" charset="0"/>
              <a:ea typeface="+mn-ea"/>
              <a:cs typeface="Arial" panose="020B0604020202020204" pitchFamily="34" charset="0"/>
            </a:rPr>
            <a:t> </a:t>
          </a:r>
          <a:r>
            <a:rPr lang="en-US" sz="1000">
              <a:solidFill>
                <a:schemeClr val="tx1"/>
              </a:solidFill>
              <a:effectLst/>
              <a:latin typeface="Arial" panose="020B0604020202020204" pitchFamily="34" charset="0"/>
              <a:ea typeface="+mn-ea"/>
              <a:cs typeface="Arial" panose="020B0604020202020204" pitchFamily="34" charset="0"/>
            </a:rPr>
            <a:t>Other costs referred to "in the Ordinance" correspond to the </a:t>
          </a:r>
          <a:r>
            <a:rPr lang="en-US" sz="1000">
              <a:effectLst/>
              <a:latin typeface="Arial" panose="020B0604020202020204" pitchFamily="34" charset="0"/>
              <a:ea typeface="+mn-ea"/>
              <a:cs typeface="Arial" panose="020B0604020202020204" pitchFamily="34" charset="0"/>
            </a:rPr>
            <a:t>cost items B-D referred to in the grant agreement and in the contract between SERI and the Swiss project partner.</a:t>
          </a:r>
          <a:endParaRPr lang="de-CH" sz="1000">
            <a:effectLst/>
            <a:latin typeface="Arial" panose="020B0604020202020204" pitchFamily="34" charset="0"/>
            <a:ea typeface="+mn-ea"/>
            <a:cs typeface="Arial" panose="020B0604020202020204" pitchFamily="34" charset="0"/>
          </a:endParaRPr>
        </a:p>
      </xdr:txBody>
    </xdr:sp>
    <xdr:clientData/>
  </xdr:twoCellAnchor>
  <xdr:twoCellAnchor>
    <xdr:from>
      <xdr:col>1</xdr:col>
      <xdr:colOff>657226</xdr:colOff>
      <xdr:row>36</xdr:row>
      <xdr:rowOff>161925</xdr:rowOff>
    </xdr:from>
    <xdr:to>
      <xdr:col>4</xdr:col>
      <xdr:colOff>628651</xdr:colOff>
      <xdr:row>129</xdr:row>
      <xdr:rowOff>85725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762001" y="7610475"/>
          <a:ext cx="3981450" cy="2571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any further questions, please contact:  </a:t>
          </a:r>
          <a:endParaRPr lang="de-CH" sz="1000">
            <a:solidFill>
              <a:schemeClr val="dk1"/>
            </a:solidFill>
            <a:effectLst/>
            <a:latin typeface="Arial" panose="020B0604020202020204" pitchFamily="34" charset="0"/>
            <a:ea typeface="+mn-ea"/>
            <a:cs typeface="Arial" panose="020B0604020202020204" pitchFamily="34" charset="0"/>
          </a:endParaRPr>
        </a:p>
        <a:p>
          <a:endParaRPr lang="it-CH" sz="1000">
            <a:solidFill>
              <a:schemeClr val="dk1"/>
            </a:solidFill>
            <a:effectLst/>
            <a:latin typeface="Arial" panose="020B0604020202020204" pitchFamily="34" charset="0"/>
            <a:ea typeface="+mn-ea"/>
            <a:cs typeface="Arial" panose="020B0604020202020204" pitchFamily="34" charset="0"/>
          </a:endParaRPr>
        </a:p>
        <a:p>
          <a:r>
            <a:rPr lang="de-CH" sz="1000">
              <a:solidFill>
                <a:schemeClr val="dk1"/>
              </a:solidFill>
              <a:effectLst/>
              <a:latin typeface="Arial" panose="020B0604020202020204" pitchFamily="34" charset="0"/>
              <a:ea typeface="+mn-ea"/>
              <a:cs typeface="Arial" panose="020B0604020202020204" pitchFamily="34" charset="0"/>
            </a:rPr>
            <a:t>heu-reporting@sbfi.admin.ch</a:t>
          </a:r>
          <a:endParaRPr lang="en-US"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446942</xdr:colOff>
      <xdr:row>17</xdr:row>
      <xdr:rowOff>146540</xdr:rowOff>
    </xdr:from>
    <xdr:to>
      <xdr:col>5</xdr:col>
      <xdr:colOff>710711</xdr:colOff>
      <xdr:row>22</xdr:row>
      <xdr:rowOff>21981</xdr:rowOff>
    </xdr:to>
    <xdr:sp macro="" textlink="">
      <xdr:nvSpPr>
        <xdr:cNvPr id="3" name="Rechteck 2">
          <a:extLst>
            <a:ext uri="{FF2B5EF4-FFF2-40B4-BE49-F238E27FC236}">
              <a16:creationId xmlns:a16="http://schemas.microsoft.com/office/drawing/2014/main" id="{77ACF998-761F-4B11-9AF9-094E7B19B56F}"/>
            </a:ext>
          </a:extLst>
        </xdr:cNvPr>
        <xdr:cNvSpPr/>
      </xdr:nvSpPr>
      <xdr:spPr>
        <a:xfrm>
          <a:off x="549519" y="3494944"/>
          <a:ext cx="5158154" cy="7913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400" baseline="0"/>
            <a:t>Please complete the mandatory "2.2 Self-declaration"  form included in this file prior to your submission. An A4 printable PDF version and an Excel version of this report must be submitted.</a:t>
          </a:r>
          <a:endParaRPr lang="de-CH" sz="14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400050</xdr:colOff>
      <xdr:row>14</xdr:row>
      <xdr:rowOff>161924</xdr:rowOff>
    </xdr:from>
    <xdr:to>
      <xdr:col>4</xdr:col>
      <xdr:colOff>609600</xdr:colOff>
      <xdr:row>23</xdr:row>
      <xdr:rowOff>123825</xdr:rowOff>
    </xdr:to>
    <xdr:sp macro="" textlink="">
      <xdr:nvSpPr>
        <xdr:cNvPr id="2" name="Rechteck 1">
          <a:extLst>
            <a:ext uri="{FF2B5EF4-FFF2-40B4-BE49-F238E27FC236}">
              <a16:creationId xmlns:a16="http://schemas.microsoft.com/office/drawing/2014/main" id="{00000000-0008-0000-0700-000002000000}"/>
            </a:ext>
          </a:extLst>
        </xdr:cNvPr>
        <xdr:cNvSpPr/>
      </xdr:nvSpPr>
      <xdr:spPr>
        <a:xfrm>
          <a:off x="1009650" y="3171824"/>
          <a:ext cx="3124200" cy="20193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Please note that generic</a:t>
          </a:r>
          <a:r>
            <a:rPr lang="de-CH" sz="1100" baseline="0"/>
            <a:t> expenses (e.g. costs related to office/labor rental, office equipment, recruitement costs, heating, internet and mobile fees etc) are considered as indirect costs and thus covered by the 25 % flat rate. Consequently, this costs must not be listed under B / C and D. IMPORTANT: If indirect costs component should be listed anyways, the entire financial report will be formally rejected and has to be resubmitted in his entirety. </a:t>
          </a:r>
          <a:r>
            <a:rPr lang="de-CH" sz="1100" baseline="0">
              <a:solidFill>
                <a:srgbClr val="FF0000"/>
              </a:solidFill>
              <a:effectLst/>
              <a:latin typeface="+mn-lt"/>
              <a:ea typeface="+mn-ea"/>
              <a:cs typeface="+mn-cs"/>
            </a:rPr>
            <a:t>TO BE DELETED BEFORE SUBMISSION </a:t>
          </a:r>
          <a:endParaRPr lang="de-CH" sz="11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0</xdr:colOff>
      <xdr:row>7</xdr:row>
      <xdr:rowOff>171450</xdr:rowOff>
    </xdr:to>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104775" y="533400"/>
          <a:ext cx="5438775"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latin typeface="Arial" panose="020B0604020202020204" pitchFamily="34" charset="0"/>
              <a:cs typeface="Arial" panose="020B0604020202020204" pitchFamily="34" charset="0"/>
            </a:rPr>
            <a:t>The</a:t>
          </a:r>
          <a:r>
            <a:rPr lang="de-CH" sz="1000" baseline="0">
              <a:latin typeface="Arial" panose="020B0604020202020204" pitchFamily="34" charset="0"/>
              <a:cs typeface="Arial" panose="020B0604020202020204" pitchFamily="34" charset="0"/>
            </a:rPr>
            <a:t>se include: Financial support to third parties (D.1) including for ERC (D.8), Internally invoiced goods (D.2) including for ERC (D.8), Transnational access to research infrastructure unit costs (D.3), Virtual access to research infrastructure unit costs (D.4), PCP/PPI/PAC procurement costs (D.5), Euratom Cofund staff mobility costs (D.6).</a:t>
          </a:r>
        </a:p>
        <a:p>
          <a:endParaRPr lang="de-CH" sz="1000" baseline="0">
            <a:latin typeface="Arial" panose="020B0604020202020204" pitchFamily="34" charset="0"/>
            <a:cs typeface="Arial" panose="020B0604020202020204" pitchFamily="34" charset="0"/>
          </a:endParaRPr>
        </a:p>
        <a:p>
          <a:r>
            <a:rPr lang="de-CH" sz="1000" baseline="0">
              <a:latin typeface="Arial" panose="020B0604020202020204" pitchFamily="34" charset="0"/>
              <a:cs typeface="Arial" panose="020B0604020202020204" pitchFamily="34" charset="0"/>
            </a:rPr>
            <a:t>They comply with the categories set out in the GA. </a:t>
          </a:r>
          <a:endParaRPr lang="de-CH" sz="1000">
            <a:latin typeface="Arial" panose="020B0604020202020204" pitchFamily="34" charset="0"/>
            <a:cs typeface="Arial" panose="020B0604020202020204" pitchFamily="34" charset="0"/>
          </a:endParaRPr>
        </a:p>
      </xdr:txBody>
    </xdr:sp>
    <xdr:clientData/>
  </xdr:twoCellAnchor>
  <xdr:twoCellAnchor>
    <xdr:from>
      <xdr:col>2</xdr:col>
      <xdr:colOff>155575</xdr:colOff>
      <xdr:row>12</xdr:row>
      <xdr:rowOff>0</xdr:rowOff>
    </xdr:from>
    <xdr:to>
      <xdr:col>4</xdr:col>
      <xdr:colOff>618671</xdr:colOff>
      <xdr:row>20</xdr:row>
      <xdr:rowOff>190501</xdr:rowOff>
    </xdr:to>
    <xdr:sp macro="" textlink="">
      <xdr:nvSpPr>
        <xdr:cNvPr id="3" name="Rechteck 2">
          <a:extLst>
            <a:ext uri="{FF2B5EF4-FFF2-40B4-BE49-F238E27FC236}">
              <a16:creationId xmlns:a16="http://schemas.microsoft.com/office/drawing/2014/main" id="{00000000-0008-0000-0800-000003000000}"/>
            </a:ext>
          </a:extLst>
        </xdr:cNvPr>
        <xdr:cNvSpPr/>
      </xdr:nvSpPr>
      <xdr:spPr>
        <a:xfrm>
          <a:off x="1006475" y="2298700"/>
          <a:ext cx="3130096" cy="20193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Please note that generic</a:t>
          </a:r>
          <a:r>
            <a:rPr lang="de-CH" sz="1100" baseline="0"/>
            <a:t> expenses (e.g. costs related to office/labor rental, office equipment, recruitement costs, heating, internet and mobile fees etc) are considered as indirect costs and thus covered by the 25 % flat rate. Consequently, this costs must not be listed under B / C and D. IMPORTANT: If indirect costs component should be listed anyways, the entire financial report will be formally rejected and has to be resubmitted in his entirety. </a:t>
          </a:r>
          <a:r>
            <a:rPr lang="de-CH" sz="1100" baseline="0">
              <a:solidFill>
                <a:srgbClr val="FF0000"/>
              </a:solidFill>
              <a:effectLst/>
              <a:latin typeface="+mn-lt"/>
              <a:ea typeface="+mn-ea"/>
              <a:cs typeface="+mn-cs"/>
            </a:rPr>
            <a:t>TO BE DELETED BEFORE SUBMISSION </a:t>
          </a:r>
          <a:endParaRPr lang="de-CH" sz="1100">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7620</xdr:colOff>
      <xdr:row>13</xdr:row>
      <xdr:rowOff>99060</xdr:rowOff>
    </xdr:from>
    <xdr:to>
      <xdr:col>6</xdr:col>
      <xdr:colOff>0</xdr:colOff>
      <xdr:row>14</xdr:row>
      <xdr:rowOff>160020</xdr:rowOff>
    </xdr:to>
    <xdr:sp macro="" textlink="">
      <xdr:nvSpPr>
        <xdr:cNvPr id="2" name="Textfeld 1">
          <a:extLst>
            <a:ext uri="{FF2B5EF4-FFF2-40B4-BE49-F238E27FC236}">
              <a16:creationId xmlns:a16="http://schemas.microsoft.com/office/drawing/2014/main" id="{00000000-0008-0000-0900-000002000000}"/>
            </a:ext>
          </a:extLst>
        </xdr:cNvPr>
        <xdr:cNvSpPr txBox="1"/>
      </xdr:nvSpPr>
      <xdr:spPr>
        <a:xfrm>
          <a:off x="342900" y="2895600"/>
          <a:ext cx="4754880" cy="2819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a:latin typeface="Arial" panose="020B0604020202020204" pitchFamily="34" charset="0"/>
              <a:cs typeface="Arial" panose="020B0604020202020204" pitchFamily="34" charset="0"/>
            </a:rPr>
            <a:t>* Formula</a:t>
          </a:r>
          <a:r>
            <a:rPr lang="de-CH" sz="800" baseline="0">
              <a:latin typeface="Arial" panose="020B0604020202020204" pitchFamily="34" charset="0"/>
              <a:cs typeface="Arial" panose="020B0604020202020204" pitchFamily="34" charset="0"/>
            </a:rPr>
            <a:t> indirect costs = 0.25*(F6+F8+F9+F10)</a:t>
          </a:r>
          <a:endParaRPr lang="de-CH" sz="800">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85725</xdr:colOff>
      <xdr:row>15</xdr:row>
      <xdr:rowOff>133350</xdr:rowOff>
    </xdr:from>
    <xdr:to>
      <xdr:col>13</xdr:col>
      <xdr:colOff>323850</xdr:colOff>
      <xdr:row>18</xdr:row>
      <xdr:rowOff>85725</xdr:rowOff>
    </xdr:to>
    <xdr:sp macro="" textlink="">
      <xdr:nvSpPr>
        <xdr:cNvPr id="2" name="Rechteck 1">
          <a:extLst>
            <a:ext uri="{FF2B5EF4-FFF2-40B4-BE49-F238E27FC236}">
              <a16:creationId xmlns:a16="http://schemas.microsoft.com/office/drawing/2014/main" id="{00000000-0008-0000-0A00-000002000000}"/>
            </a:ext>
          </a:extLst>
        </xdr:cNvPr>
        <xdr:cNvSpPr/>
      </xdr:nvSpPr>
      <xdr:spPr>
        <a:xfrm>
          <a:off x="4048125" y="2562225"/>
          <a:ext cx="7267575" cy="438150"/>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800" b="1">
              <a:solidFill>
                <a:sysClr val="windowText" lastClr="000000"/>
              </a:solidFill>
            </a:rPr>
            <a:t>Do not insert any values on this page or change the underlying formulas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76200</xdr:rowOff>
    </xdr:from>
    <xdr:to>
      <xdr:col>4</xdr:col>
      <xdr:colOff>15240</xdr:colOff>
      <xdr:row>26</xdr:row>
      <xdr:rowOff>7620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06680" y="4511040"/>
          <a:ext cx="4137660" cy="45720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aseline="0">
              <a:solidFill>
                <a:sysClr val="windowText" lastClr="000000"/>
              </a:solidFill>
              <a:latin typeface="Arial" panose="020B0604020202020204" pitchFamily="34" charset="0"/>
              <a:cs typeface="Arial" panose="020B0604020202020204" pitchFamily="34" charset="0"/>
            </a:rPr>
            <a:t>Institution: 			</a:t>
          </a:r>
        </a:p>
        <a:p>
          <a:endParaRPr lang="de-CH" sz="1000">
            <a:solidFill>
              <a:schemeClr val="dk1"/>
            </a:solidFill>
            <a:latin typeface="Arial" panose="020B0604020202020204" pitchFamily="34" charset="0"/>
            <a:ea typeface="+mn-ea"/>
            <a:cs typeface="Arial" panose="020B0604020202020204" pitchFamily="34" charset="0"/>
          </a:endParaRPr>
        </a:p>
        <a:p>
          <a:endParaRPr lang="de-CH" sz="1100" baseline="0">
            <a:solidFill>
              <a:sysClr val="windowText" lastClr="000000"/>
            </a:solidFill>
            <a:latin typeface="Arial" panose="020B0604020202020204" pitchFamily="34" charset="0"/>
            <a:cs typeface="Arial" panose="020B0604020202020204" pitchFamily="34" charset="0"/>
          </a:endParaRPr>
        </a:p>
        <a:p>
          <a:endParaRPr lang="de-CH" sz="1100"/>
        </a:p>
      </xdr:txBody>
    </xdr:sp>
    <xdr:clientData/>
  </xdr:twoCellAnchor>
  <xdr:twoCellAnchor>
    <xdr:from>
      <xdr:col>1</xdr:col>
      <xdr:colOff>0</xdr:colOff>
      <xdr:row>16</xdr:row>
      <xdr:rowOff>68580</xdr:rowOff>
    </xdr:from>
    <xdr:to>
      <xdr:col>4</xdr:col>
      <xdr:colOff>0</xdr:colOff>
      <xdr:row>18</xdr:row>
      <xdr:rowOff>22860</xdr:rowOff>
    </xdr:to>
    <xdr:sp macro="" textlink="">
      <xdr:nvSpPr>
        <xdr:cNvPr id="19" name="Textfeld 18">
          <a:extLst>
            <a:ext uri="{FF2B5EF4-FFF2-40B4-BE49-F238E27FC236}">
              <a16:creationId xmlns:a16="http://schemas.microsoft.com/office/drawing/2014/main" id="{00000000-0008-0000-0100-000013000000}"/>
            </a:ext>
          </a:extLst>
        </xdr:cNvPr>
        <xdr:cNvSpPr txBox="1"/>
      </xdr:nvSpPr>
      <xdr:spPr>
        <a:xfrm>
          <a:off x="104775" y="2992755"/>
          <a:ext cx="4010025" cy="33528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atin typeface="Arial" panose="020B0604020202020204" pitchFamily="34" charset="0"/>
              <a:cs typeface="Arial" panose="020B0604020202020204" pitchFamily="34" charset="0"/>
            </a:rPr>
            <a:t>Starting date</a:t>
          </a:r>
          <a:r>
            <a:rPr lang="de-CH" sz="1100" baseline="0">
              <a:latin typeface="Arial" panose="020B0604020202020204" pitchFamily="34" charset="0"/>
              <a:cs typeface="Arial" panose="020B0604020202020204" pitchFamily="34" charset="0"/>
            </a:rPr>
            <a:t>:</a:t>
          </a:r>
          <a:r>
            <a:rPr lang="de-CH" sz="1100">
              <a:latin typeface="Arial" panose="020B0604020202020204" pitchFamily="34" charset="0"/>
              <a:cs typeface="Arial" panose="020B0604020202020204" pitchFamily="34" charset="0"/>
            </a:rPr>
            <a:t>		End date</a:t>
          </a:r>
          <a:r>
            <a:rPr lang="de-CH" sz="1100" baseline="0">
              <a:latin typeface="Arial" panose="020B0604020202020204" pitchFamily="34" charset="0"/>
              <a:cs typeface="Arial" panose="020B0604020202020204" pitchFamily="34" charset="0"/>
            </a:rPr>
            <a:t>: </a:t>
          </a:r>
          <a:endParaRPr lang="de-CH" sz="1100">
            <a:latin typeface="Arial" panose="020B0604020202020204" pitchFamily="34" charset="0"/>
            <a:cs typeface="Arial" panose="020B0604020202020204" pitchFamily="34" charset="0"/>
          </a:endParaRPr>
        </a:p>
      </xdr:txBody>
    </xdr:sp>
    <xdr:clientData/>
  </xdr:twoCellAnchor>
  <xdr:twoCellAnchor>
    <xdr:from>
      <xdr:col>1</xdr:col>
      <xdr:colOff>0</xdr:colOff>
      <xdr:row>28</xdr:row>
      <xdr:rowOff>76200</xdr:rowOff>
    </xdr:from>
    <xdr:to>
      <xdr:col>5</xdr:col>
      <xdr:colOff>906780</xdr:colOff>
      <xdr:row>35</xdr:row>
      <xdr:rowOff>30480</xdr:rowOff>
    </xdr:to>
    <xdr:sp macro="" textlink="">
      <xdr:nvSpPr>
        <xdr:cNvPr id="20" name="Textfeld 19">
          <a:extLst>
            <a:ext uri="{FF2B5EF4-FFF2-40B4-BE49-F238E27FC236}">
              <a16:creationId xmlns:a16="http://schemas.microsoft.com/office/drawing/2014/main" id="{00000000-0008-0000-0100-000014000000}"/>
            </a:ext>
          </a:extLst>
        </xdr:cNvPr>
        <xdr:cNvSpPr txBox="1"/>
      </xdr:nvSpPr>
      <xdr:spPr>
        <a:xfrm>
          <a:off x="106680" y="5387340"/>
          <a:ext cx="5943600" cy="96774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solidFill>
                <a:sysClr val="windowText" lastClr="000000"/>
              </a:solidFill>
              <a:latin typeface="Arial" panose="020B0604020202020204" pitchFamily="34" charset="0"/>
              <a:cs typeface="Arial" panose="020B0604020202020204" pitchFamily="34" charset="0"/>
            </a:rPr>
            <a:t>Name:</a:t>
          </a:r>
          <a:r>
            <a:rPr lang="de-CH" sz="1100" baseline="0">
              <a:solidFill>
                <a:sysClr val="windowText" lastClr="000000"/>
              </a:solidFill>
              <a:latin typeface="Arial" panose="020B0604020202020204" pitchFamily="34" charset="0"/>
              <a:cs typeface="Arial" panose="020B0604020202020204" pitchFamily="34" charset="0"/>
            </a:rPr>
            <a:t> </a:t>
          </a:r>
        </a:p>
        <a:p>
          <a:endParaRPr lang="de-CH" sz="1100" baseline="0">
            <a:solidFill>
              <a:sysClr val="windowText" lastClr="000000"/>
            </a:solidFill>
            <a:latin typeface="Arial" panose="020B0604020202020204" pitchFamily="34" charset="0"/>
            <a:cs typeface="Arial" panose="020B0604020202020204" pitchFamily="34" charset="0"/>
          </a:endParaRPr>
        </a:p>
        <a:p>
          <a:r>
            <a:rPr lang="de-CH" sz="1100" baseline="0">
              <a:solidFill>
                <a:sysClr val="windowText" lastClr="000000"/>
              </a:solidFill>
              <a:latin typeface="Arial" panose="020B0604020202020204" pitchFamily="34" charset="0"/>
              <a:cs typeface="Arial" panose="020B0604020202020204" pitchFamily="34" charset="0"/>
            </a:rPr>
            <a:t>Phone number: </a:t>
          </a:r>
        </a:p>
        <a:p>
          <a:endParaRPr lang="de-CH" sz="1100" baseline="0">
            <a:solidFill>
              <a:sysClr val="windowText" lastClr="000000"/>
            </a:solidFill>
            <a:latin typeface="Arial" panose="020B0604020202020204" pitchFamily="34" charset="0"/>
            <a:cs typeface="Arial" panose="020B0604020202020204" pitchFamily="34" charset="0"/>
          </a:endParaRPr>
        </a:p>
        <a:p>
          <a:r>
            <a:rPr lang="de-CH" sz="1100" baseline="0">
              <a:solidFill>
                <a:schemeClr val="tx1"/>
              </a:solidFill>
              <a:latin typeface="Arial" panose="020B0604020202020204" pitchFamily="34" charset="0"/>
              <a:cs typeface="Arial" panose="020B0604020202020204" pitchFamily="34" charset="0"/>
            </a:rPr>
            <a:t>E-mail address: </a:t>
          </a:r>
        </a:p>
        <a:p>
          <a:endParaRPr lang="de-CH" sz="1100"/>
        </a:p>
      </xdr:txBody>
    </xdr:sp>
    <xdr:clientData/>
  </xdr:twoCellAnchor>
  <xdr:twoCellAnchor>
    <xdr:from>
      <xdr:col>1</xdr:col>
      <xdr:colOff>1</xdr:colOff>
      <xdr:row>38</xdr:row>
      <xdr:rowOff>68580</xdr:rowOff>
    </xdr:from>
    <xdr:to>
      <xdr:col>5</xdr:col>
      <xdr:colOff>838201</xdr:colOff>
      <xdr:row>57</xdr:row>
      <xdr:rowOff>60960</xdr:rowOff>
    </xdr:to>
    <xdr:sp macro="" textlink="">
      <xdr:nvSpPr>
        <xdr:cNvPr id="21" name="Textfeld 20">
          <a:extLst>
            <a:ext uri="{FF2B5EF4-FFF2-40B4-BE49-F238E27FC236}">
              <a16:creationId xmlns:a16="http://schemas.microsoft.com/office/drawing/2014/main" id="{00000000-0008-0000-0100-000015000000}"/>
            </a:ext>
          </a:extLst>
        </xdr:cNvPr>
        <xdr:cNvSpPr txBox="1"/>
      </xdr:nvSpPr>
      <xdr:spPr>
        <a:xfrm>
          <a:off x="104776" y="7345680"/>
          <a:ext cx="5734050" cy="288798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CH" sz="1000">
            <a:solidFill>
              <a:schemeClr val="dk1"/>
            </a:solidFill>
            <a:latin typeface="Arial" panose="020B0604020202020204" pitchFamily="34" charset="0"/>
            <a:ea typeface="+mn-ea"/>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3</xdr:col>
          <xdr:colOff>133350</xdr:colOff>
          <xdr:row>10</xdr:row>
          <xdr:rowOff>0</xdr:rowOff>
        </xdr:from>
        <xdr:to>
          <xdr:col>3</xdr:col>
          <xdr:colOff>361950</xdr:colOff>
          <xdr:row>11</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xdr:row>
          <xdr:rowOff>0</xdr:rowOff>
        </xdr:from>
        <xdr:to>
          <xdr:col>3</xdr:col>
          <xdr:colOff>361950</xdr:colOff>
          <xdr:row>14</xdr:row>
          <xdr:rowOff>19050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68580</xdr:rowOff>
    </xdr:from>
    <xdr:to>
      <xdr:col>4</xdr:col>
      <xdr:colOff>0</xdr:colOff>
      <xdr:row>16</xdr:row>
      <xdr:rowOff>22860</xdr:rowOff>
    </xdr:to>
    <xdr:sp macro="" textlink="">
      <xdr:nvSpPr>
        <xdr:cNvPr id="2" name="Textfeld 1">
          <a:extLst>
            <a:ext uri="{FF2B5EF4-FFF2-40B4-BE49-F238E27FC236}">
              <a16:creationId xmlns:a16="http://schemas.microsoft.com/office/drawing/2014/main" id="{3257CF6F-1902-4053-9719-2472DE49B3C1}"/>
            </a:ext>
          </a:extLst>
        </xdr:cNvPr>
        <xdr:cNvSpPr txBox="1"/>
      </xdr:nvSpPr>
      <xdr:spPr>
        <a:xfrm>
          <a:off x="104775" y="2497455"/>
          <a:ext cx="4010025" cy="25908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atin typeface="Arial" panose="020B0604020202020204" pitchFamily="34" charset="0"/>
              <a:cs typeface="Arial" panose="020B0604020202020204" pitchFamily="34" charset="0"/>
            </a:rPr>
            <a:t>Starting date</a:t>
          </a:r>
          <a:r>
            <a:rPr lang="de-CH" sz="1100" baseline="0">
              <a:latin typeface="Arial" panose="020B0604020202020204" pitchFamily="34" charset="0"/>
              <a:cs typeface="Arial" panose="020B0604020202020204" pitchFamily="34" charset="0"/>
            </a:rPr>
            <a:t>:</a:t>
          </a:r>
          <a:r>
            <a:rPr lang="de-CH" sz="1100">
              <a:latin typeface="Arial" panose="020B0604020202020204" pitchFamily="34" charset="0"/>
              <a:cs typeface="Arial" panose="020B0604020202020204" pitchFamily="34" charset="0"/>
            </a:rPr>
            <a:t>		End date</a:t>
          </a:r>
          <a:r>
            <a:rPr lang="de-CH" sz="1100" baseline="0">
              <a:latin typeface="Arial" panose="020B0604020202020204" pitchFamily="34" charset="0"/>
              <a:cs typeface="Arial" panose="020B0604020202020204" pitchFamily="34" charset="0"/>
            </a:rPr>
            <a:t>: </a:t>
          </a:r>
          <a:endParaRPr lang="de-CH" sz="1100">
            <a:latin typeface="Arial" panose="020B0604020202020204" pitchFamily="34" charset="0"/>
            <a:cs typeface="Arial" panose="020B0604020202020204" pitchFamily="34" charset="0"/>
          </a:endParaRPr>
        </a:p>
      </xdr:txBody>
    </xdr:sp>
    <xdr:clientData/>
  </xdr:twoCellAnchor>
  <xdr:twoCellAnchor>
    <xdr:from>
      <xdr:col>1</xdr:col>
      <xdr:colOff>1</xdr:colOff>
      <xdr:row>20</xdr:row>
      <xdr:rowOff>68579</xdr:rowOff>
    </xdr:from>
    <xdr:to>
      <xdr:col>5</xdr:col>
      <xdr:colOff>838201</xdr:colOff>
      <xdr:row>195</xdr:row>
      <xdr:rowOff>0</xdr:rowOff>
    </xdr:to>
    <xdr:sp macro="" textlink="">
      <xdr:nvSpPr>
        <xdr:cNvPr id="3" name="Textfeld 2">
          <a:extLst>
            <a:ext uri="{FF2B5EF4-FFF2-40B4-BE49-F238E27FC236}">
              <a16:creationId xmlns:a16="http://schemas.microsoft.com/office/drawing/2014/main" id="{8B36515C-D509-4D97-8377-31DAC2411E32}"/>
            </a:ext>
          </a:extLst>
        </xdr:cNvPr>
        <xdr:cNvSpPr txBox="1"/>
      </xdr:nvSpPr>
      <xdr:spPr>
        <a:xfrm>
          <a:off x="104776" y="3488054"/>
          <a:ext cx="5734050" cy="5208271"/>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solidFill>
                <a:schemeClr val="dk1"/>
              </a:solidFill>
              <a:latin typeface="Arial" panose="020B0604020202020204" pitchFamily="34" charset="0"/>
              <a:ea typeface="+mn-ea"/>
              <a:cs typeface="Arial" panose="020B0604020202020204" pitchFamily="34" charset="0"/>
            </a:rPr>
            <a:t> </a:t>
          </a:r>
        </a:p>
      </xdr:txBody>
    </xdr:sp>
    <xdr:clientData/>
  </xdr:twoCellAnchor>
  <mc:AlternateContent xmlns:mc="http://schemas.openxmlformats.org/markup-compatibility/2006">
    <mc:Choice xmlns:a14="http://schemas.microsoft.com/office/drawing/2010/main" Requires="a14">
      <xdr:twoCellAnchor>
        <xdr:from>
          <xdr:col>3</xdr:col>
          <xdr:colOff>133350</xdr:colOff>
          <xdr:row>10</xdr:row>
          <xdr:rowOff>0</xdr:rowOff>
        </xdr:from>
        <xdr:to>
          <xdr:col>3</xdr:col>
          <xdr:colOff>361950</xdr:colOff>
          <xdr:row>12</xdr:row>
          <xdr:rowOff>19050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9</xdr:row>
      <xdr:rowOff>76200</xdr:rowOff>
    </xdr:from>
    <xdr:to>
      <xdr:col>5</xdr:col>
      <xdr:colOff>906780</xdr:colOff>
      <xdr:row>16</xdr:row>
      <xdr:rowOff>30480</xdr:rowOff>
    </xdr:to>
    <xdr:sp macro="" textlink="">
      <xdr:nvSpPr>
        <xdr:cNvPr id="4" name="Textfeld 3">
          <a:extLst>
            <a:ext uri="{FF2B5EF4-FFF2-40B4-BE49-F238E27FC236}">
              <a16:creationId xmlns:a16="http://schemas.microsoft.com/office/drawing/2014/main" id="{740014D6-1874-490E-A546-4AB834A6E6E5}"/>
            </a:ext>
          </a:extLst>
        </xdr:cNvPr>
        <xdr:cNvSpPr txBox="1"/>
      </xdr:nvSpPr>
      <xdr:spPr>
        <a:xfrm>
          <a:off x="104775" y="1743075"/>
          <a:ext cx="5802630" cy="102108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solidFill>
                <a:sysClr val="windowText" lastClr="000000"/>
              </a:solidFill>
              <a:latin typeface="Arial" panose="020B0604020202020204" pitchFamily="34" charset="0"/>
              <a:cs typeface="Arial" panose="020B0604020202020204" pitchFamily="34" charset="0"/>
            </a:rPr>
            <a:t>Name:</a:t>
          </a:r>
          <a:r>
            <a:rPr lang="de-CH" sz="1100" baseline="0">
              <a:solidFill>
                <a:sysClr val="windowText" lastClr="000000"/>
              </a:solidFill>
              <a:latin typeface="Arial" panose="020B0604020202020204" pitchFamily="34" charset="0"/>
              <a:cs typeface="Arial" panose="020B0604020202020204" pitchFamily="34" charset="0"/>
            </a:rPr>
            <a:t> </a:t>
          </a:r>
        </a:p>
        <a:p>
          <a:endParaRPr lang="de-CH" sz="1100" baseline="0">
            <a:solidFill>
              <a:sysClr val="windowText" lastClr="000000"/>
            </a:solidFill>
            <a:latin typeface="Arial" panose="020B0604020202020204" pitchFamily="34" charset="0"/>
            <a:cs typeface="Arial" panose="020B0604020202020204" pitchFamily="34" charset="0"/>
          </a:endParaRPr>
        </a:p>
        <a:p>
          <a:r>
            <a:rPr lang="de-CH" sz="1100" baseline="0">
              <a:solidFill>
                <a:sysClr val="windowText" lastClr="000000"/>
              </a:solidFill>
              <a:latin typeface="Arial" panose="020B0604020202020204" pitchFamily="34" charset="0"/>
              <a:cs typeface="Arial" panose="020B0604020202020204" pitchFamily="34" charset="0"/>
            </a:rPr>
            <a:t>Phone number: </a:t>
          </a:r>
        </a:p>
        <a:p>
          <a:endParaRPr lang="de-CH" sz="1100" baseline="0">
            <a:solidFill>
              <a:sysClr val="windowText" lastClr="000000"/>
            </a:solidFill>
            <a:latin typeface="Arial" panose="020B0604020202020204" pitchFamily="34" charset="0"/>
            <a:cs typeface="Arial" panose="020B0604020202020204" pitchFamily="34" charset="0"/>
          </a:endParaRPr>
        </a:p>
        <a:p>
          <a:r>
            <a:rPr lang="de-CH" sz="1100" baseline="0">
              <a:solidFill>
                <a:schemeClr val="tx1"/>
              </a:solidFill>
              <a:latin typeface="Arial" panose="020B0604020202020204" pitchFamily="34" charset="0"/>
              <a:cs typeface="Arial" panose="020B0604020202020204" pitchFamily="34" charset="0"/>
            </a:rPr>
            <a:t>E-mail address: </a:t>
          </a:r>
        </a:p>
        <a:p>
          <a:endParaRPr lang="de-CH" sz="1100"/>
        </a:p>
      </xdr:txBody>
    </xdr:sp>
    <xdr:clientData/>
  </xdr:twoCellAnchor>
  <mc:AlternateContent xmlns:mc="http://schemas.openxmlformats.org/markup-compatibility/2006">
    <mc:Choice xmlns:a14="http://schemas.microsoft.com/office/drawing/2010/main" Requires="a14">
      <xdr:twoCellAnchor>
        <xdr:from>
          <xdr:col>1</xdr:col>
          <xdr:colOff>133350</xdr:colOff>
          <xdr:row>198</xdr:row>
          <xdr:rowOff>0</xdr:rowOff>
        </xdr:from>
        <xdr:to>
          <xdr:col>1</xdr:col>
          <xdr:colOff>361950</xdr:colOff>
          <xdr:row>199</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198</xdr:row>
          <xdr:rowOff>0</xdr:rowOff>
        </xdr:from>
        <xdr:to>
          <xdr:col>1</xdr:col>
          <xdr:colOff>361950</xdr:colOff>
          <xdr:row>199</xdr:row>
          <xdr:rowOff>19050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200</xdr:row>
          <xdr:rowOff>0</xdr:rowOff>
        </xdr:from>
        <xdr:to>
          <xdr:col>1</xdr:col>
          <xdr:colOff>361950</xdr:colOff>
          <xdr:row>201</xdr:row>
          <xdr:rowOff>19050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200</xdr:row>
          <xdr:rowOff>0</xdr:rowOff>
        </xdr:from>
        <xdr:to>
          <xdr:col>1</xdr:col>
          <xdr:colOff>361950</xdr:colOff>
          <xdr:row>201</xdr:row>
          <xdr:rowOff>19050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202</xdr:row>
          <xdr:rowOff>0</xdr:rowOff>
        </xdr:from>
        <xdr:to>
          <xdr:col>1</xdr:col>
          <xdr:colOff>361950</xdr:colOff>
          <xdr:row>203</xdr:row>
          <xdr:rowOff>19050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202</xdr:row>
          <xdr:rowOff>0</xdr:rowOff>
        </xdr:from>
        <xdr:to>
          <xdr:col>1</xdr:col>
          <xdr:colOff>361950</xdr:colOff>
          <xdr:row>203</xdr:row>
          <xdr:rowOff>19050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200-0000078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8</xdr:row>
          <xdr:rowOff>0</xdr:rowOff>
        </xdr:from>
        <xdr:to>
          <xdr:col>1</xdr:col>
          <xdr:colOff>361950</xdr:colOff>
          <xdr:row>9</xdr:row>
          <xdr:rowOff>19050</xdr:rowOff>
        </xdr:to>
        <xdr:sp macro="" textlink="">
          <xdr:nvSpPr>
            <xdr:cNvPr id="35619" name="Check Box 803" hidden="1">
              <a:extLst>
                <a:ext uri="{63B3BB69-23CF-44E3-9099-C40C66FF867C}">
                  <a14:compatExt spid="_x0000_s35619"/>
                </a:ext>
                <a:ext uri="{FF2B5EF4-FFF2-40B4-BE49-F238E27FC236}">
                  <a16:creationId xmlns:a16="http://schemas.microsoft.com/office/drawing/2014/main" id="{00000000-0008-0000-0300-00002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8</xdr:row>
          <xdr:rowOff>0</xdr:rowOff>
        </xdr:from>
        <xdr:to>
          <xdr:col>1</xdr:col>
          <xdr:colOff>361950</xdr:colOff>
          <xdr:row>9</xdr:row>
          <xdr:rowOff>19050</xdr:rowOff>
        </xdr:to>
        <xdr:sp macro="" textlink="">
          <xdr:nvSpPr>
            <xdr:cNvPr id="35620" name="Check Box 804" hidden="1">
              <a:extLst>
                <a:ext uri="{63B3BB69-23CF-44E3-9099-C40C66FF867C}">
                  <a14:compatExt spid="_x0000_s35620"/>
                </a:ext>
                <a:ext uri="{FF2B5EF4-FFF2-40B4-BE49-F238E27FC236}">
                  <a16:creationId xmlns:a16="http://schemas.microsoft.com/office/drawing/2014/main" id="{00000000-0008-0000-0300-00002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8</xdr:row>
          <xdr:rowOff>0</xdr:rowOff>
        </xdr:from>
        <xdr:to>
          <xdr:col>1</xdr:col>
          <xdr:colOff>361950</xdr:colOff>
          <xdr:row>9</xdr:row>
          <xdr:rowOff>19050</xdr:rowOff>
        </xdr:to>
        <xdr:sp macro="" textlink="">
          <xdr:nvSpPr>
            <xdr:cNvPr id="35621" name="Check Box 805" hidden="1">
              <a:extLst>
                <a:ext uri="{63B3BB69-23CF-44E3-9099-C40C66FF867C}">
                  <a14:compatExt spid="_x0000_s35621"/>
                </a:ext>
                <a:ext uri="{FF2B5EF4-FFF2-40B4-BE49-F238E27FC236}">
                  <a16:creationId xmlns:a16="http://schemas.microsoft.com/office/drawing/2014/main" id="{00000000-0008-0000-0300-00002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8</xdr:row>
          <xdr:rowOff>0</xdr:rowOff>
        </xdr:from>
        <xdr:to>
          <xdr:col>1</xdr:col>
          <xdr:colOff>361950</xdr:colOff>
          <xdr:row>9</xdr:row>
          <xdr:rowOff>19050</xdr:rowOff>
        </xdr:to>
        <xdr:sp macro="" textlink="">
          <xdr:nvSpPr>
            <xdr:cNvPr id="35622" name="Check Box 806" hidden="1">
              <a:extLst>
                <a:ext uri="{63B3BB69-23CF-44E3-9099-C40C66FF867C}">
                  <a14:compatExt spid="_x0000_s35622"/>
                </a:ext>
                <a:ext uri="{FF2B5EF4-FFF2-40B4-BE49-F238E27FC236}">
                  <a16:creationId xmlns:a16="http://schemas.microsoft.com/office/drawing/2014/main" id="{00000000-0008-0000-0300-00002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9</xdr:row>
          <xdr:rowOff>0</xdr:rowOff>
        </xdr:from>
        <xdr:to>
          <xdr:col>1</xdr:col>
          <xdr:colOff>361950</xdr:colOff>
          <xdr:row>10</xdr:row>
          <xdr:rowOff>19050</xdr:rowOff>
        </xdr:to>
        <xdr:sp macro="" textlink="">
          <xdr:nvSpPr>
            <xdr:cNvPr id="35635" name="Check Box 819" hidden="1">
              <a:extLst>
                <a:ext uri="{63B3BB69-23CF-44E3-9099-C40C66FF867C}">
                  <a14:compatExt spid="_x0000_s35635"/>
                </a:ext>
                <a:ext uri="{FF2B5EF4-FFF2-40B4-BE49-F238E27FC236}">
                  <a16:creationId xmlns:a16="http://schemas.microsoft.com/office/drawing/2014/main" id="{00000000-0008-0000-0300-00003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9</xdr:row>
          <xdr:rowOff>0</xdr:rowOff>
        </xdr:from>
        <xdr:to>
          <xdr:col>1</xdr:col>
          <xdr:colOff>361950</xdr:colOff>
          <xdr:row>10</xdr:row>
          <xdr:rowOff>19050</xdr:rowOff>
        </xdr:to>
        <xdr:sp macro="" textlink="">
          <xdr:nvSpPr>
            <xdr:cNvPr id="35636" name="Check Box 820" hidden="1">
              <a:extLst>
                <a:ext uri="{63B3BB69-23CF-44E3-9099-C40C66FF867C}">
                  <a14:compatExt spid="_x0000_s35636"/>
                </a:ext>
                <a:ext uri="{FF2B5EF4-FFF2-40B4-BE49-F238E27FC236}">
                  <a16:creationId xmlns:a16="http://schemas.microsoft.com/office/drawing/2014/main" id="{00000000-0008-0000-0300-00003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9</xdr:row>
          <xdr:rowOff>0</xdr:rowOff>
        </xdr:from>
        <xdr:to>
          <xdr:col>1</xdr:col>
          <xdr:colOff>361950</xdr:colOff>
          <xdr:row>10</xdr:row>
          <xdr:rowOff>19050</xdr:rowOff>
        </xdr:to>
        <xdr:sp macro="" textlink="">
          <xdr:nvSpPr>
            <xdr:cNvPr id="35637" name="Check Box 821" hidden="1">
              <a:extLst>
                <a:ext uri="{63B3BB69-23CF-44E3-9099-C40C66FF867C}">
                  <a14:compatExt spid="_x0000_s35637"/>
                </a:ext>
                <a:ext uri="{FF2B5EF4-FFF2-40B4-BE49-F238E27FC236}">
                  <a16:creationId xmlns:a16="http://schemas.microsoft.com/office/drawing/2014/main" id="{00000000-0008-0000-0300-00003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9</xdr:row>
          <xdr:rowOff>0</xdr:rowOff>
        </xdr:from>
        <xdr:to>
          <xdr:col>1</xdr:col>
          <xdr:colOff>361950</xdr:colOff>
          <xdr:row>10</xdr:row>
          <xdr:rowOff>19050</xdr:rowOff>
        </xdr:to>
        <xdr:sp macro="" textlink="">
          <xdr:nvSpPr>
            <xdr:cNvPr id="35638" name="Check Box 822" hidden="1">
              <a:extLst>
                <a:ext uri="{63B3BB69-23CF-44E3-9099-C40C66FF867C}">
                  <a14:compatExt spid="_x0000_s35638"/>
                </a:ext>
                <a:ext uri="{FF2B5EF4-FFF2-40B4-BE49-F238E27FC236}">
                  <a16:creationId xmlns:a16="http://schemas.microsoft.com/office/drawing/2014/main" id="{00000000-0008-0000-0300-00003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11</xdr:row>
          <xdr:rowOff>0</xdr:rowOff>
        </xdr:from>
        <xdr:to>
          <xdr:col>1</xdr:col>
          <xdr:colOff>361950</xdr:colOff>
          <xdr:row>12</xdr:row>
          <xdr:rowOff>19050</xdr:rowOff>
        </xdr:to>
        <xdr:sp macro="" textlink="">
          <xdr:nvSpPr>
            <xdr:cNvPr id="35639" name="Check Box 823" hidden="1">
              <a:extLst>
                <a:ext uri="{63B3BB69-23CF-44E3-9099-C40C66FF867C}">
                  <a14:compatExt spid="_x0000_s35639"/>
                </a:ext>
                <a:ext uri="{FF2B5EF4-FFF2-40B4-BE49-F238E27FC236}">
                  <a16:creationId xmlns:a16="http://schemas.microsoft.com/office/drawing/2014/main" id="{00000000-0008-0000-0300-00003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11</xdr:row>
          <xdr:rowOff>0</xdr:rowOff>
        </xdr:from>
        <xdr:to>
          <xdr:col>1</xdr:col>
          <xdr:colOff>361950</xdr:colOff>
          <xdr:row>12</xdr:row>
          <xdr:rowOff>19050</xdr:rowOff>
        </xdr:to>
        <xdr:sp macro="" textlink="">
          <xdr:nvSpPr>
            <xdr:cNvPr id="35640" name="Check Box 824" hidden="1">
              <a:extLst>
                <a:ext uri="{63B3BB69-23CF-44E3-9099-C40C66FF867C}">
                  <a14:compatExt spid="_x0000_s35640"/>
                </a:ext>
                <a:ext uri="{FF2B5EF4-FFF2-40B4-BE49-F238E27FC236}">
                  <a16:creationId xmlns:a16="http://schemas.microsoft.com/office/drawing/2014/main" id="{00000000-0008-0000-0300-00003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11</xdr:row>
          <xdr:rowOff>0</xdr:rowOff>
        </xdr:from>
        <xdr:to>
          <xdr:col>1</xdr:col>
          <xdr:colOff>361950</xdr:colOff>
          <xdr:row>12</xdr:row>
          <xdr:rowOff>19050</xdr:rowOff>
        </xdr:to>
        <xdr:sp macro="" textlink="">
          <xdr:nvSpPr>
            <xdr:cNvPr id="35641" name="Check Box 825" hidden="1">
              <a:extLst>
                <a:ext uri="{63B3BB69-23CF-44E3-9099-C40C66FF867C}">
                  <a14:compatExt spid="_x0000_s35641"/>
                </a:ext>
                <a:ext uri="{FF2B5EF4-FFF2-40B4-BE49-F238E27FC236}">
                  <a16:creationId xmlns:a16="http://schemas.microsoft.com/office/drawing/2014/main" id="{00000000-0008-0000-0300-00003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11</xdr:row>
          <xdr:rowOff>0</xdr:rowOff>
        </xdr:from>
        <xdr:to>
          <xdr:col>1</xdr:col>
          <xdr:colOff>361950</xdr:colOff>
          <xdr:row>12</xdr:row>
          <xdr:rowOff>19050</xdr:rowOff>
        </xdr:to>
        <xdr:sp macro="" textlink="">
          <xdr:nvSpPr>
            <xdr:cNvPr id="35642" name="Check Box 826" hidden="1">
              <a:extLst>
                <a:ext uri="{63B3BB69-23CF-44E3-9099-C40C66FF867C}">
                  <a14:compatExt spid="_x0000_s35642"/>
                </a:ext>
                <a:ext uri="{FF2B5EF4-FFF2-40B4-BE49-F238E27FC236}">
                  <a16:creationId xmlns:a16="http://schemas.microsoft.com/office/drawing/2014/main" id="{00000000-0008-0000-0300-00003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12</xdr:row>
          <xdr:rowOff>0</xdr:rowOff>
        </xdr:from>
        <xdr:to>
          <xdr:col>1</xdr:col>
          <xdr:colOff>361950</xdr:colOff>
          <xdr:row>13</xdr:row>
          <xdr:rowOff>19050</xdr:rowOff>
        </xdr:to>
        <xdr:sp macro="" textlink="">
          <xdr:nvSpPr>
            <xdr:cNvPr id="35643" name="Check Box 827" hidden="1">
              <a:extLst>
                <a:ext uri="{63B3BB69-23CF-44E3-9099-C40C66FF867C}">
                  <a14:compatExt spid="_x0000_s35643"/>
                </a:ext>
                <a:ext uri="{FF2B5EF4-FFF2-40B4-BE49-F238E27FC236}">
                  <a16:creationId xmlns:a16="http://schemas.microsoft.com/office/drawing/2014/main" id="{00000000-0008-0000-0300-00003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12</xdr:row>
          <xdr:rowOff>0</xdr:rowOff>
        </xdr:from>
        <xdr:to>
          <xdr:col>1</xdr:col>
          <xdr:colOff>361950</xdr:colOff>
          <xdr:row>13</xdr:row>
          <xdr:rowOff>19050</xdr:rowOff>
        </xdr:to>
        <xdr:sp macro="" textlink="">
          <xdr:nvSpPr>
            <xdr:cNvPr id="35644" name="Check Box 828" hidden="1">
              <a:extLst>
                <a:ext uri="{63B3BB69-23CF-44E3-9099-C40C66FF867C}">
                  <a14:compatExt spid="_x0000_s35644"/>
                </a:ext>
                <a:ext uri="{FF2B5EF4-FFF2-40B4-BE49-F238E27FC236}">
                  <a16:creationId xmlns:a16="http://schemas.microsoft.com/office/drawing/2014/main" id="{00000000-0008-0000-0300-00003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12</xdr:row>
          <xdr:rowOff>0</xdr:rowOff>
        </xdr:from>
        <xdr:to>
          <xdr:col>1</xdr:col>
          <xdr:colOff>361950</xdr:colOff>
          <xdr:row>13</xdr:row>
          <xdr:rowOff>19050</xdr:rowOff>
        </xdr:to>
        <xdr:sp macro="" textlink="">
          <xdr:nvSpPr>
            <xdr:cNvPr id="35645" name="Check Box 829" hidden="1">
              <a:extLst>
                <a:ext uri="{63B3BB69-23CF-44E3-9099-C40C66FF867C}">
                  <a14:compatExt spid="_x0000_s35645"/>
                </a:ext>
                <a:ext uri="{FF2B5EF4-FFF2-40B4-BE49-F238E27FC236}">
                  <a16:creationId xmlns:a16="http://schemas.microsoft.com/office/drawing/2014/main" id="{00000000-0008-0000-0300-00003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12</xdr:row>
          <xdr:rowOff>0</xdr:rowOff>
        </xdr:from>
        <xdr:to>
          <xdr:col>1</xdr:col>
          <xdr:colOff>361950</xdr:colOff>
          <xdr:row>13</xdr:row>
          <xdr:rowOff>19050</xdr:rowOff>
        </xdr:to>
        <xdr:sp macro="" textlink="">
          <xdr:nvSpPr>
            <xdr:cNvPr id="35646" name="Check Box 830" hidden="1">
              <a:extLst>
                <a:ext uri="{63B3BB69-23CF-44E3-9099-C40C66FF867C}">
                  <a14:compatExt spid="_x0000_s35646"/>
                </a:ext>
                <a:ext uri="{FF2B5EF4-FFF2-40B4-BE49-F238E27FC236}">
                  <a16:creationId xmlns:a16="http://schemas.microsoft.com/office/drawing/2014/main" id="{00000000-0008-0000-0300-00003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20</xdr:row>
          <xdr:rowOff>0</xdr:rowOff>
        </xdr:from>
        <xdr:to>
          <xdr:col>1</xdr:col>
          <xdr:colOff>361950</xdr:colOff>
          <xdr:row>21</xdr:row>
          <xdr:rowOff>0</xdr:rowOff>
        </xdr:to>
        <xdr:sp macro="" textlink="">
          <xdr:nvSpPr>
            <xdr:cNvPr id="35647" name="Check Box 831" hidden="1">
              <a:extLst>
                <a:ext uri="{63B3BB69-23CF-44E3-9099-C40C66FF867C}">
                  <a14:compatExt spid="_x0000_s35647"/>
                </a:ext>
                <a:ext uri="{FF2B5EF4-FFF2-40B4-BE49-F238E27FC236}">
                  <a16:creationId xmlns:a16="http://schemas.microsoft.com/office/drawing/2014/main" id="{00000000-0008-0000-0300-00003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20</xdr:row>
          <xdr:rowOff>0</xdr:rowOff>
        </xdr:from>
        <xdr:to>
          <xdr:col>1</xdr:col>
          <xdr:colOff>361950</xdr:colOff>
          <xdr:row>21</xdr:row>
          <xdr:rowOff>0</xdr:rowOff>
        </xdr:to>
        <xdr:sp macro="" textlink="">
          <xdr:nvSpPr>
            <xdr:cNvPr id="35648" name="Check Box 832" hidden="1">
              <a:extLst>
                <a:ext uri="{63B3BB69-23CF-44E3-9099-C40C66FF867C}">
                  <a14:compatExt spid="_x0000_s35648"/>
                </a:ext>
                <a:ext uri="{FF2B5EF4-FFF2-40B4-BE49-F238E27FC236}">
                  <a16:creationId xmlns:a16="http://schemas.microsoft.com/office/drawing/2014/main" id="{00000000-0008-0000-0300-00004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20</xdr:row>
          <xdr:rowOff>0</xdr:rowOff>
        </xdr:from>
        <xdr:to>
          <xdr:col>1</xdr:col>
          <xdr:colOff>361950</xdr:colOff>
          <xdr:row>21</xdr:row>
          <xdr:rowOff>0</xdr:rowOff>
        </xdr:to>
        <xdr:sp macro="" textlink="">
          <xdr:nvSpPr>
            <xdr:cNvPr id="35649" name="Check Box 833" hidden="1">
              <a:extLst>
                <a:ext uri="{63B3BB69-23CF-44E3-9099-C40C66FF867C}">
                  <a14:compatExt spid="_x0000_s35649"/>
                </a:ext>
                <a:ext uri="{FF2B5EF4-FFF2-40B4-BE49-F238E27FC236}">
                  <a16:creationId xmlns:a16="http://schemas.microsoft.com/office/drawing/2014/main" id="{00000000-0008-0000-0300-00004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20</xdr:row>
          <xdr:rowOff>0</xdr:rowOff>
        </xdr:from>
        <xdr:to>
          <xdr:col>1</xdr:col>
          <xdr:colOff>361950</xdr:colOff>
          <xdr:row>21</xdr:row>
          <xdr:rowOff>0</xdr:rowOff>
        </xdr:to>
        <xdr:sp macro="" textlink="">
          <xdr:nvSpPr>
            <xdr:cNvPr id="35650" name="Check Box 834" hidden="1">
              <a:extLst>
                <a:ext uri="{63B3BB69-23CF-44E3-9099-C40C66FF867C}">
                  <a14:compatExt spid="_x0000_s35650"/>
                </a:ext>
                <a:ext uri="{FF2B5EF4-FFF2-40B4-BE49-F238E27FC236}">
                  <a16:creationId xmlns:a16="http://schemas.microsoft.com/office/drawing/2014/main" id="{00000000-0008-0000-0300-00004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21</xdr:row>
          <xdr:rowOff>0</xdr:rowOff>
        </xdr:from>
        <xdr:to>
          <xdr:col>1</xdr:col>
          <xdr:colOff>361950</xdr:colOff>
          <xdr:row>22</xdr:row>
          <xdr:rowOff>19050</xdr:rowOff>
        </xdr:to>
        <xdr:sp macro="" textlink="">
          <xdr:nvSpPr>
            <xdr:cNvPr id="35651" name="Check Box 835" hidden="1">
              <a:extLst>
                <a:ext uri="{63B3BB69-23CF-44E3-9099-C40C66FF867C}">
                  <a14:compatExt spid="_x0000_s35651"/>
                </a:ext>
                <a:ext uri="{FF2B5EF4-FFF2-40B4-BE49-F238E27FC236}">
                  <a16:creationId xmlns:a16="http://schemas.microsoft.com/office/drawing/2014/main" id="{00000000-0008-0000-0300-00004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21</xdr:row>
          <xdr:rowOff>0</xdr:rowOff>
        </xdr:from>
        <xdr:to>
          <xdr:col>1</xdr:col>
          <xdr:colOff>361950</xdr:colOff>
          <xdr:row>22</xdr:row>
          <xdr:rowOff>19050</xdr:rowOff>
        </xdr:to>
        <xdr:sp macro="" textlink="">
          <xdr:nvSpPr>
            <xdr:cNvPr id="35652" name="Check Box 836" hidden="1">
              <a:extLst>
                <a:ext uri="{63B3BB69-23CF-44E3-9099-C40C66FF867C}">
                  <a14:compatExt spid="_x0000_s35652"/>
                </a:ext>
                <a:ext uri="{FF2B5EF4-FFF2-40B4-BE49-F238E27FC236}">
                  <a16:creationId xmlns:a16="http://schemas.microsoft.com/office/drawing/2014/main" id="{00000000-0008-0000-0300-00004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21</xdr:row>
          <xdr:rowOff>0</xdr:rowOff>
        </xdr:from>
        <xdr:to>
          <xdr:col>1</xdr:col>
          <xdr:colOff>361950</xdr:colOff>
          <xdr:row>22</xdr:row>
          <xdr:rowOff>19050</xdr:rowOff>
        </xdr:to>
        <xdr:sp macro="" textlink="">
          <xdr:nvSpPr>
            <xdr:cNvPr id="35653" name="Check Box 837" hidden="1">
              <a:extLst>
                <a:ext uri="{63B3BB69-23CF-44E3-9099-C40C66FF867C}">
                  <a14:compatExt spid="_x0000_s35653"/>
                </a:ext>
                <a:ext uri="{FF2B5EF4-FFF2-40B4-BE49-F238E27FC236}">
                  <a16:creationId xmlns:a16="http://schemas.microsoft.com/office/drawing/2014/main" id="{00000000-0008-0000-0300-00004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21</xdr:row>
          <xdr:rowOff>0</xdr:rowOff>
        </xdr:from>
        <xdr:to>
          <xdr:col>1</xdr:col>
          <xdr:colOff>361950</xdr:colOff>
          <xdr:row>22</xdr:row>
          <xdr:rowOff>19050</xdr:rowOff>
        </xdr:to>
        <xdr:sp macro="" textlink="">
          <xdr:nvSpPr>
            <xdr:cNvPr id="35654" name="Check Box 838" hidden="1">
              <a:extLst>
                <a:ext uri="{63B3BB69-23CF-44E3-9099-C40C66FF867C}">
                  <a14:compatExt spid="_x0000_s35654"/>
                </a:ext>
                <a:ext uri="{FF2B5EF4-FFF2-40B4-BE49-F238E27FC236}">
                  <a16:creationId xmlns:a16="http://schemas.microsoft.com/office/drawing/2014/main" id="{00000000-0008-0000-0300-00004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24</xdr:row>
          <xdr:rowOff>0</xdr:rowOff>
        </xdr:from>
        <xdr:to>
          <xdr:col>1</xdr:col>
          <xdr:colOff>361950</xdr:colOff>
          <xdr:row>25</xdr:row>
          <xdr:rowOff>19050</xdr:rowOff>
        </xdr:to>
        <xdr:sp macro="" textlink="">
          <xdr:nvSpPr>
            <xdr:cNvPr id="35655" name="Check Box 839" hidden="1">
              <a:extLst>
                <a:ext uri="{63B3BB69-23CF-44E3-9099-C40C66FF867C}">
                  <a14:compatExt spid="_x0000_s35655"/>
                </a:ext>
                <a:ext uri="{FF2B5EF4-FFF2-40B4-BE49-F238E27FC236}">
                  <a16:creationId xmlns:a16="http://schemas.microsoft.com/office/drawing/2014/main" id="{00000000-0008-0000-0300-00004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24</xdr:row>
          <xdr:rowOff>0</xdr:rowOff>
        </xdr:from>
        <xdr:to>
          <xdr:col>1</xdr:col>
          <xdr:colOff>361950</xdr:colOff>
          <xdr:row>25</xdr:row>
          <xdr:rowOff>19050</xdr:rowOff>
        </xdr:to>
        <xdr:sp macro="" textlink="">
          <xdr:nvSpPr>
            <xdr:cNvPr id="35656" name="Check Box 840" hidden="1">
              <a:extLst>
                <a:ext uri="{63B3BB69-23CF-44E3-9099-C40C66FF867C}">
                  <a14:compatExt spid="_x0000_s35656"/>
                </a:ext>
                <a:ext uri="{FF2B5EF4-FFF2-40B4-BE49-F238E27FC236}">
                  <a16:creationId xmlns:a16="http://schemas.microsoft.com/office/drawing/2014/main" id="{00000000-0008-0000-0300-00004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24</xdr:row>
          <xdr:rowOff>0</xdr:rowOff>
        </xdr:from>
        <xdr:to>
          <xdr:col>1</xdr:col>
          <xdr:colOff>361950</xdr:colOff>
          <xdr:row>25</xdr:row>
          <xdr:rowOff>19050</xdr:rowOff>
        </xdr:to>
        <xdr:sp macro="" textlink="">
          <xdr:nvSpPr>
            <xdr:cNvPr id="35657" name="Check Box 841" hidden="1">
              <a:extLst>
                <a:ext uri="{63B3BB69-23CF-44E3-9099-C40C66FF867C}">
                  <a14:compatExt spid="_x0000_s35657"/>
                </a:ext>
                <a:ext uri="{FF2B5EF4-FFF2-40B4-BE49-F238E27FC236}">
                  <a16:creationId xmlns:a16="http://schemas.microsoft.com/office/drawing/2014/main" id="{00000000-0008-0000-0300-00004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24</xdr:row>
          <xdr:rowOff>0</xdr:rowOff>
        </xdr:from>
        <xdr:to>
          <xdr:col>1</xdr:col>
          <xdr:colOff>361950</xdr:colOff>
          <xdr:row>25</xdr:row>
          <xdr:rowOff>19050</xdr:rowOff>
        </xdr:to>
        <xdr:sp macro="" textlink="">
          <xdr:nvSpPr>
            <xdr:cNvPr id="35658" name="Check Box 842" hidden="1">
              <a:extLst>
                <a:ext uri="{63B3BB69-23CF-44E3-9099-C40C66FF867C}">
                  <a14:compatExt spid="_x0000_s35658"/>
                </a:ext>
                <a:ext uri="{FF2B5EF4-FFF2-40B4-BE49-F238E27FC236}">
                  <a16:creationId xmlns:a16="http://schemas.microsoft.com/office/drawing/2014/main" id="{00000000-0008-0000-0300-00004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59" name="Check Box 843" hidden="1">
              <a:extLst>
                <a:ext uri="{63B3BB69-23CF-44E3-9099-C40C66FF867C}">
                  <a14:compatExt spid="_x0000_s35659"/>
                </a:ext>
                <a:ext uri="{FF2B5EF4-FFF2-40B4-BE49-F238E27FC236}">
                  <a16:creationId xmlns:a16="http://schemas.microsoft.com/office/drawing/2014/main" id="{00000000-0008-0000-0300-00004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60" name="Check Box 844" hidden="1">
              <a:extLst>
                <a:ext uri="{63B3BB69-23CF-44E3-9099-C40C66FF867C}">
                  <a14:compatExt spid="_x0000_s35660"/>
                </a:ext>
                <a:ext uri="{FF2B5EF4-FFF2-40B4-BE49-F238E27FC236}">
                  <a16:creationId xmlns:a16="http://schemas.microsoft.com/office/drawing/2014/main" id="{00000000-0008-0000-0300-00004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61" name="Check Box 845" hidden="1">
              <a:extLst>
                <a:ext uri="{63B3BB69-23CF-44E3-9099-C40C66FF867C}">
                  <a14:compatExt spid="_x0000_s35661"/>
                </a:ext>
                <a:ext uri="{FF2B5EF4-FFF2-40B4-BE49-F238E27FC236}">
                  <a16:creationId xmlns:a16="http://schemas.microsoft.com/office/drawing/2014/main" id="{00000000-0008-0000-0300-00004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62" name="Check Box 846" hidden="1">
              <a:extLst>
                <a:ext uri="{63B3BB69-23CF-44E3-9099-C40C66FF867C}">
                  <a14:compatExt spid="_x0000_s35662"/>
                </a:ext>
                <a:ext uri="{FF2B5EF4-FFF2-40B4-BE49-F238E27FC236}">
                  <a16:creationId xmlns:a16="http://schemas.microsoft.com/office/drawing/2014/main" id="{00000000-0008-0000-0300-00004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24</xdr:row>
          <xdr:rowOff>0</xdr:rowOff>
        </xdr:from>
        <xdr:to>
          <xdr:col>1</xdr:col>
          <xdr:colOff>361950</xdr:colOff>
          <xdr:row>25</xdr:row>
          <xdr:rowOff>19050</xdr:rowOff>
        </xdr:to>
        <xdr:sp macro="" textlink="">
          <xdr:nvSpPr>
            <xdr:cNvPr id="35663" name="Check Box 847" hidden="1">
              <a:extLst>
                <a:ext uri="{63B3BB69-23CF-44E3-9099-C40C66FF867C}">
                  <a14:compatExt spid="_x0000_s35663"/>
                </a:ext>
                <a:ext uri="{FF2B5EF4-FFF2-40B4-BE49-F238E27FC236}">
                  <a16:creationId xmlns:a16="http://schemas.microsoft.com/office/drawing/2014/main" id="{00000000-0008-0000-0300-00004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24</xdr:row>
          <xdr:rowOff>0</xdr:rowOff>
        </xdr:from>
        <xdr:to>
          <xdr:col>1</xdr:col>
          <xdr:colOff>361950</xdr:colOff>
          <xdr:row>25</xdr:row>
          <xdr:rowOff>19050</xdr:rowOff>
        </xdr:to>
        <xdr:sp macro="" textlink="">
          <xdr:nvSpPr>
            <xdr:cNvPr id="35664" name="Check Box 848" hidden="1">
              <a:extLst>
                <a:ext uri="{63B3BB69-23CF-44E3-9099-C40C66FF867C}">
                  <a14:compatExt spid="_x0000_s35664"/>
                </a:ext>
                <a:ext uri="{FF2B5EF4-FFF2-40B4-BE49-F238E27FC236}">
                  <a16:creationId xmlns:a16="http://schemas.microsoft.com/office/drawing/2014/main" id="{00000000-0008-0000-0300-00005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24</xdr:row>
          <xdr:rowOff>0</xdr:rowOff>
        </xdr:from>
        <xdr:to>
          <xdr:col>1</xdr:col>
          <xdr:colOff>361950</xdr:colOff>
          <xdr:row>25</xdr:row>
          <xdr:rowOff>19050</xdr:rowOff>
        </xdr:to>
        <xdr:sp macro="" textlink="">
          <xdr:nvSpPr>
            <xdr:cNvPr id="35665" name="Check Box 849" hidden="1">
              <a:extLst>
                <a:ext uri="{63B3BB69-23CF-44E3-9099-C40C66FF867C}">
                  <a14:compatExt spid="_x0000_s35665"/>
                </a:ext>
                <a:ext uri="{FF2B5EF4-FFF2-40B4-BE49-F238E27FC236}">
                  <a16:creationId xmlns:a16="http://schemas.microsoft.com/office/drawing/2014/main" id="{00000000-0008-0000-0300-00005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24</xdr:row>
          <xdr:rowOff>0</xdr:rowOff>
        </xdr:from>
        <xdr:to>
          <xdr:col>1</xdr:col>
          <xdr:colOff>361950</xdr:colOff>
          <xdr:row>25</xdr:row>
          <xdr:rowOff>19050</xdr:rowOff>
        </xdr:to>
        <xdr:sp macro="" textlink="">
          <xdr:nvSpPr>
            <xdr:cNvPr id="35666" name="Check Box 850" hidden="1">
              <a:extLst>
                <a:ext uri="{63B3BB69-23CF-44E3-9099-C40C66FF867C}">
                  <a14:compatExt spid="_x0000_s35666"/>
                </a:ext>
                <a:ext uri="{FF2B5EF4-FFF2-40B4-BE49-F238E27FC236}">
                  <a16:creationId xmlns:a16="http://schemas.microsoft.com/office/drawing/2014/main" id="{00000000-0008-0000-0300-00005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67" name="Check Box 851" hidden="1">
              <a:extLst>
                <a:ext uri="{63B3BB69-23CF-44E3-9099-C40C66FF867C}">
                  <a14:compatExt spid="_x0000_s35667"/>
                </a:ext>
                <a:ext uri="{FF2B5EF4-FFF2-40B4-BE49-F238E27FC236}">
                  <a16:creationId xmlns:a16="http://schemas.microsoft.com/office/drawing/2014/main" id="{00000000-0008-0000-0300-00005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68" name="Check Box 852" hidden="1">
              <a:extLst>
                <a:ext uri="{63B3BB69-23CF-44E3-9099-C40C66FF867C}">
                  <a14:compatExt spid="_x0000_s35668"/>
                </a:ext>
                <a:ext uri="{FF2B5EF4-FFF2-40B4-BE49-F238E27FC236}">
                  <a16:creationId xmlns:a16="http://schemas.microsoft.com/office/drawing/2014/main" id="{00000000-0008-0000-0300-00005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69" name="Check Box 853" hidden="1">
              <a:extLst>
                <a:ext uri="{63B3BB69-23CF-44E3-9099-C40C66FF867C}">
                  <a14:compatExt spid="_x0000_s35669"/>
                </a:ext>
                <a:ext uri="{FF2B5EF4-FFF2-40B4-BE49-F238E27FC236}">
                  <a16:creationId xmlns:a16="http://schemas.microsoft.com/office/drawing/2014/main" id="{00000000-0008-0000-0300-00005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70" name="Check Box 854" hidden="1">
              <a:extLst>
                <a:ext uri="{63B3BB69-23CF-44E3-9099-C40C66FF867C}">
                  <a14:compatExt spid="_x0000_s35670"/>
                </a:ext>
                <a:ext uri="{FF2B5EF4-FFF2-40B4-BE49-F238E27FC236}">
                  <a16:creationId xmlns:a16="http://schemas.microsoft.com/office/drawing/2014/main" id="{00000000-0008-0000-0300-00005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71" name="Check Box 855" hidden="1">
              <a:extLst>
                <a:ext uri="{63B3BB69-23CF-44E3-9099-C40C66FF867C}">
                  <a14:compatExt spid="_x0000_s35671"/>
                </a:ext>
                <a:ext uri="{FF2B5EF4-FFF2-40B4-BE49-F238E27FC236}">
                  <a16:creationId xmlns:a16="http://schemas.microsoft.com/office/drawing/2014/main" id="{00000000-0008-0000-0300-00005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72" name="Check Box 856" hidden="1">
              <a:extLst>
                <a:ext uri="{63B3BB69-23CF-44E3-9099-C40C66FF867C}">
                  <a14:compatExt spid="_x0000_s35672"/>
                </a:ext>
                <a:ext uri="{FF2B5EF4-FFF2-40B4-BE49-F238E27FC236}">
                  <a16:creationId xmlns:a16="http://schemas.microsoft.com/office/drawing/2014/main" id="{00000000-0008-0000-0300-00005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73" name="Check Box 857" hidden="1">
              <a:extLst>
                <a:ext uri="{63B3BB69-23CF-44E3-9099-C40C66FF867C}">
                  <a14:compatExt spid="_x0000_s35673"/>
                </a:ext>
                <a:ext uri="{FF2B5EF4-FFF2-40B4-BE49-F238E27FC236}">
                  <a16:creationId xmlns:a16="http://schemas.microsoft.com/office/drawing/2014/main" id="{00000000-0008-0000-0300-00005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74" name="Check Box 858" hidden="1">
              <a:extLst>
                <a:ext uri="{63B3BB69-23CF-44E3-9099-C40C66FF867C}">
                  <a14:compatExt spid="_x0000_s35674"/>
                </a:ext>
                <a:ext uri="{FF2B5EF4-FFF2-40B4-BE49-F238E27FC236}">
                  <a16:creationId xmlns:a16="http://schemas.microsoft.com/office/drawing/2014/main" id="{00000000-0008-0000-0300-00005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26</xdr:row>
          <xdr:rowOff>0</xdr:rowOff>
        </xdr:from>
        <xdr:to>
          <xdr:col>1</xdr:col>
          <xdr:colOff>361950</xdr:colOff>
          <xdr:row>27</xdr:row>
          <xdr:rowOff>0</xdr:rowOff>
        </xdr:to>
        <xdr:sp macro="" textlink="">
          <xdr:nvSpPr>
            <xdr:cNvPr id="35675" name="Check Box 859" hidden="1">
              <a:extLst>
                <a:ext uri="{63B3BB69-23CF-44E3-9099-C40C66FF867C}">
                  <a14:compatExt spid="_x0000_s35675"/>
                </a:ext>
                <a:ext uri="{FF2B5EF4-FFF2-40B4-BE49-F238E27FC236}">
                  <a16:creationId xmlns:a16="http://schemas.microsoft.com/office/drawing/2014/main" id="{00000000-0008-0000-0300-00005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26</xdr:row>
          <xdr:rowOff>0</xdr:rowOff>
        </xdr:from>
        <xdr:to>
          <xdr:col>1</xdr:col>
          <xdr:colOff>361950</xdr:colOff>
          <xdr:row>27</xdr:row>
          <xdr:rowOff>0</xdr:rowOff>
        </xdr:to>
        <xdr:sp macro="" textlink="">
          <xdr:nvSpPr>
            <xdr:cNvPr id="35676" name="Check Box 860" hidden="1">
              <a:extLst>
                <a:ext uri="{63B3BB69-23CF-44E3-9099-C40C66FF867C}">
                  <a14:compatExt spid="_x0000_s35676"/>
                </a:ext>
                <a:ext uri="{FF2B5EF4-FFF2-40B4-BE49-F238E27FC236}">
                  <a16:creationId xmlns:a16="http://schemas.microsoft.com/office/drawing/2014/main" id="{00000000-0008-0000-0300-00005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26</xdr:row>
          <xdr:rowOff>0</xdr:rowOff>
        </xdr:from>
        <xdr:to>
          <xdr:col>1</xdr:col>
          <xdr:colOff>361950</xdr:colOff>
          <xdr:row>27</xdr:row>
          <xdr:rowOff>0</xdr:rowOff>
        </xdr:to>
        <xdr:sp macro="" textlink="">
          <xdr:nvSpPr>
            <xdr:cNvPr id="35677" name="Check Box 861" hidden="1">
              <a:extLst>
                <a:ext uri="{63B3BB69-23CF-44E3-9099-C40C66FF867C}">
                  <a14:compatExt spid="_x0000_s35677"/>
                </a:ext>
                <a:ext uri="{FF2B5EF4-FFF2-40B4-BE49-F238E27FC236}">
                  <a16:creationId xmlns:a16="http://schemas.microsoft.com/office/drawing/2014/main" id="{00000000-0008-0000-0300-00005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26</xdr:row>
          <xdr:rowOff>0</xdr:rowOff>
        </xdr:from>
        <xdr:to>
          <xdr:col>1</xdr:col>
          <xdr:colOff>361950</xdr:colOff>
          <xdr:row>27</xdr:row>
          <xdr:rowOff>0</xdr:rowOff>
        </xdr:to>
        <xdr:sp macro="" textlink="">
          <xdr:nvSpPr>
            <xdr:cNvPr id="35678" name="Check Box 862" hidden="1">
              <a:extLst>
                <a:ext uri="{63B3BB69-23CF-44E3-9099-C40C66FF867C}">
                  <a14:compatExt spid="_x0000_s35678"/>
                </a:ext>
                <a:ext uri="{FF2B5EF4-FFF2-40B4-BE49-F238E27FC236}">
                  <a16:creationId xmlns:a16="http://schemas.microsoft.com/office/drawing/2014/main" id="{00000000-0008-0000-0300-00005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79" name="Check Box 863" hidden="1">
              <a:extLst>
                <a:ext uri="{63B3BB69-23CF-44E3-9099-C40C66FF867C}">
                  <a14:compatExt spid="_x0000_s35679"/>
                </a:ext>
                <a:ext uri="{FF2B5EF4-FFF2-40B4-BE49-F238E27FC236}">
                  <a16:creationId xmlns:a16="http://schemas.microsoft.com/office/drawing/2014/main" id="{00000000-0008-0000-0300-00005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80" name="Check Box 864" hidden="1">
              <a:extLst>
                <a:ext uri="{63B3BB69-23CF-44E3-9099-C40C66FF867C}">
                  <a14:compatExt spid="_x0000_s35680"/>
                </a:ext>
                <a:ext uri="{FF2B5EF4-FFF2-40B4-BE49-F238E27FC236}">
                  <a16:creationId xmlns:a16="http://schemas.microsoft.com/office/drawing/2014/main" id="{00000000-0008-0000-0300-00006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81" name="Check Box 865" hidden="1">
              <a:extLst>
                <a:ext uri="{63B3BB69-23CF-44E3-9099-C40C66FF867C}">
                  <a14:compatExt spid="_x0000_s35681"/>
                </a:ext>
                <a:ext uri="{FF2B5EF4-FFF2-40B4-BE49-F238E27FC236}">
                  <a16:creationId xmlns:a16="http://schemas.microsoft.com/office/drawing/2014/main" id="{00000000-0008-0000-0300-00006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25</xdr:row>
          <xdr:rowOff>0</xdr:rowOff>
        </xdr:from>
        <xdr:to>
          <xdr:col>1</xdr:col>
          <xdr:colOff>361950</xdr:colOff>
          <xdr:row>26</xdr:row>
          <xdr:rowOff>19050</xdr:rowOff>
        </xdr:to>
        <xdr:sp macro="" textlink="">
          <xdr:nvSpPr>
            <xdr:cNvPr id="35682" name="Check Box 866" hidden="1">
              <a:extLst>
                <a:ext uri="{63B3BB69-23CF-44E3-9099-C40C66FF867C}">
                  <a14:compatExt spid="_x0000_s35682"/>
                </a:ext>
                <a:ext uri="{FF2B5EF4-FFF2-40B4-BE49-F238E27FC236}">
                  <a16:creationId xmlns:a16="http://schemas.microsoft.com/office/drawing/2014/main" id="{00000000-0008-0000-0300-00006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26</xdr:row>
          <xdr:rowOff>0</xdr:rowOff>
        </xdr:from>
        <xdr:to>
          <xdr:col>1</xdr:col>
          <xdr:colOff>361950</xdr:colOff>
          <xdr:row>27</xdr:row>
          <xdr:rowOff>0</xdr:rowOff>
        </xdr:to>
        <xdr:sp macro="" textlink="">
          <xdr:nvSpPr>
            <xdr:cNvPr id="35683" name="Check Box 867" hidden="1">
              <a:extLst>
                <a:ext uri="{63B3BB69-23CF-44E3-9099-C40C66FF867C}">
                  <a14:compatExt spid="_x0000_s35683"/>
                </a:ext>
                <a:ext uri="{FF2B5EF4-FFF2-40B4-BE49-F238E27FC236}">
                  <a16:creationId xmlns:a16="http://schemas.microsoft.com/office/drawing/2014/main" id="{00000000-0008-0000-0300-00006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26</xdr:row>
          <xdr:rowOff>0</xdr:rowOff>
        </xdr:from>
        <xdr:to>
          <xdr:col>1</xdr:col>
          <xdr:colOff>361950</xdr:colOff>
          <xdr:row>27</xdr:row>
          <xdr:rowOff>0</xdr:rowOff>
        </xdr:to>
        <xdr:sp macro="" textlink="">
          <xdr:nvSpPr>
            <xdr:cNvPr id="35684" name="Check Box 868" hidden="1">
              <a:extLst>
                <a:ext uri="{63B3BB69-23CF-44E3-9099-C40C66FF867C}">
                  <a14:compatExt spid="_x0000_s35684"/>
                </a:ext>
                <a:ext uri="{FF2B5EF4-FFF2-40B4-BE49-F238E27FC236}">
                  <a16:creationId xmlns:a16="http://schemas.microsoft.com/office/drawing/2014/main" id="{00000000-0008-0000-0300-00006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26</xdr:row>
          <xdr:rowOff>0</xdr:rowOff>
        </xdr:from>
        <xdr:to>
          <xdr:col>1</xdr:col>
          <xdr:colOff>361950</xdr:colOff>
          <xdr:row>27</xdr:row>
          <xdr:rowOff>0</xdr:rowOff>
        </xdr:to>
        <xdr:sp macro="" textlink="">
          <xdr:nvSpPr>
            <xdr:cNvPr id="35685" name="Check Box 869" hidden="1">
              <a:extLst>
                <a:ext uri="{63B3BB69-23CF-44E3-9099-C40C66FF867C}">
                  <a14:compatExt spid="_x0000_s35685"/>
                </a:ext>
                <a:ext uri="{FF2B5EF4-FFF2-40B4-BE49-F238E27FC236}">
                  <a16:creationId xmlns:a16="http://schemas.microsoft.com/office/drawing/2014/main" id="{00000000-0008-0000-0300-00006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26</xdr:row>
          <xdr:rowOff>0</xdr:rowOff>
        </xdr:from>
        <xdr:to>
          <xdr:col>1</xdr:col>
          <xdr:colOff>361950</xdr:colOff>
          <xdr:row>27</xdr:row>
          <xdr:rowOff>0</xdr:rowOff>
        </xdr:to>
        <xdr:sp macro="" textlink="">
          <xdr:nvSpPr>
            <xdr:cNvPr id="35686" name="Check Box 870" hidden="1">
              <a:extLst>
                <a:ext uri="{63B3BB69-23CF-44E3-9099-C40C66FF867C}">
                  <a14:compatExt spid="_x0000_s35686"/>
                </a:ext>
                <a:ext uri="{FF2B5EF4-FFF2-40B4-BE49-F238E27FC236}">
                  <a16:creationId xmlns:a16="http://schemas.microsoft.com/office/drawing/2014/main" id="{00000000-0008-0000-0300-00006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29</xdr:row>
          <xdr:rowOff>0</xdr:rowOff>
        </xdr:from>
        <xdr:to>
          <xdr:col>1</xdr:col>
          <xdr:colOff>361950</xdr:colOff>
          <xdr:row>30</xdr:row>
          <xdr:rowOff>19050</xdr:rowOff>
        </xdr:to>
        <xdr:sp macro="" textlink="">
          <xdr:nvSpPr>
            <xdr:cNvPr id="35687" name="Check Box 871" hidden="1">
              <a:extLst>
                <a:ext uri="{63B3BB69-23CF-44E3-9099-C40C66FF867C}">
                  <a14:compatExt spid="_x0000_s35687"/>
                </a:ext>
                <a:ext uri="{FF2B5EF4-FFF2-40B4-BE49-F238E27FC236}">
                  <a16:creationId xmlns:a16="http://schemas.microsoft.com/office/drawing/2014/main" id="{00000000-0008-0000-0300-00006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29</xdr:row>
          <xdr:rowOff>0</xdr:rowOff>
        </xdr:from>
        <xdr:to>
          <xdr:col>1</xdr:col>
          <xdr:colOff>361950</xdr:colOff>
          <xdr:row>30</xdr:row>
          <xdr:rowOff>19050</xdr:rowOff>
        </xdr:to>
        <xdr:sp macro="" textlink="">
          <xdr:nvSpPr>
            <xdr:cNvPr id="35688" name="Check Box 872" hidden="1">
              <a:extLst>
                <a:ext uri="{63B3BB69-23CF-44E3-9099-C40C66FF867C}">
                  <a14:compatExt spid="_x0000_s35688"/>
                </a:ext>
                <a:ext uri="{FF2B5EF4-FFF2-40B4-BE49-F238E27FC236}">
                  <a16:creationId xmlns:a16="http://schemas.microsoft.com/office/drawing/2014/main" id="{00000000-0008-0000-0300-00006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29</xdr:row>
          <xdr:rowOff>0</xdr:rowOff>
        </xdr:from>
        <xdr:to>
          <xdr:col>1</xdr:col>
          <xdr:colOff>361950</xdr:colOff>
          <xdr:row>30</xdr:row>
          <xdr:rowOff>19050</xdr:rowOff>
        </xdr:to>
        <xdr:sp macro="" textlink="">
          <xdr:nvSpPr>
            <xdr:cNvPr id="35689" name="Check Box 873" hidden="1">
              <a:extLst>
                <a:ext uri="{63B3BB69-23CF-44E3-9099-C40C66FF867C}">
                  <a14:compatExt spid="_x0000_s35689"/>
                </a:ext>
                <a:ext uri="{FF2B5EF4-FFF2-40B4-BE49-F238E27FC236}">
                  <a16:creationId xmlns:a16="http://schemas.microsoft.com/office/drawing/2014/main" id="{00000000-0008-0000-0300-00006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29</xdr:row>
          <xdr:rowOff>0</xdr:rowOff>
        </xdr:from>
        <xdr:to>
          <xdr:col>1</xdr:col>
          <xdr:colOff>361950</xdr:colOff>
          <xdr:row>30</xdr:row>
          <xdr:rowOff>19050</xdr:rowOff>
        </xdr:to>
        <xdr:sp macro="" textlink="">
          <xdr:nvSpPr>
            <xdr:cNvPr id="35690" name="Check Box 874" hidden="1">
              <a:extLst>
                <a:ext uri="{63B3BB69-23CF-44E3-9099-C40C66FF867C}">
                  <a14:compatExt spid="_x0000_s35690"/>
                </a:ext>
                <a:ext uri="{FF2B5EF4-FFF2-40B4-BE49-F238E27FC236}">
                  <a16:creationId xmlns:a16="http://schemas.microsoft.com/office/drawing/2014/main" id="{00000000-0008-0000-0300-00006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30</xdr:row>
          <xdr:rowOff>0</xdr:rowOff>
        </xdr:from>
        <xdr:to>
          <xdr:col>1</xdr:col>
          <xdr:colOff>361950</xdr:colOff>
          <xdr:row>31</xdr:row>
          <xdr:rowOff>19050</xdr:rowOff>
        </xdr:to>
        <xdr:sp macro="" textlink="">
          <xdr:nvSpPr>
            <xdr:cNvPr id="35691" name="Check Box 875" hidden="1">
              <a:extLst>
                <a:ext uri="{63B3BB69-23CF-44E3-9099-C40C66FF867C}">
                  <a14:compatExt spid="_x0000_s35691"/>
                </a:ext>
                <a:ext uri="{FF2B5EF4-FFF2-40B4-BE49-F238E27FC236}">
                  <a16:creationId xmlns:a16="http://schemas.microsoft.com/office/drawing/2014/main" id="{00000000-0008-0000-0300-00006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30</xdr:row>
          <xdr:rowOff>0</xdr:rowOff>
        </xdr:from>
        <xdr:to>
          <xdr:col>1</xdr:col>
          <xdr:colOff>361950</xdr:colOff>
          <xdr:row>31</xdr:row>
          <xdr:rowOff>19050</xdr:rowOff>
        </xdr:to>
        <xdr:sp macro="" textlink="">
          <xdr:nvSpPr>
            <xdr:cNvPr id="35692" name="Check Box 876" hidden="1">
              <a:extLst>
                <a:ext uri="{63B3BB69-23CF-44E3-9099-C40C66FF867C}">
                  <a14:compatExt spid="_x0000_s35692"/>
                </a:ext>
                <a:ext uri="{FF2B5EF4-FFF2-40B4-BE49-F238E27FC236}">
                  <a16:creationId xmlns:a16="http://schemas.microsoft.com/office/drawing/2014/main" id="{00000000-0008-0000-0300-00006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30</xdr:row>
          <xdr:rowOff>0</xdr:rowOff>
        </xdr:from>
        <xdr:to>
          <xdr:col>1</xdr:col>
          <xdr:colOff>361950</xdr:colOff>
          <xdr:row>31</xdr:row>
          <xdr:rowOff>19050</xdr:rowOff>
        </xdr:to>
        <xdr:sp macro="" textlink="">
          <xdr:nvSpPr>
            <xdr:cNvPr id="35693" name="Check Box 877" hidden="1">
              <a:extLst>
                <a:ext uri="{63B3BB69-23CF-44E3-9099-C40C66FF867C}">
                  <a14:compatExt spid="_x0000_s35693"/>
                </a:ext>
                <a:ext uri="{FF2B5EF4-FFF2-40B4-BE49-F238E27FC236}">
                  <a16:creationId xmlns:a16="http://schemas.microsoft.com/office/drawing/2014/main" id="{00000000-0008-0000-0300-00006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30</xdr:row>
          <xdr:rowOff>0</xdr:rowOff>
        </xdr:from>
        <xdr:to>
          <xdr:col>1</xdr:col>
          <xdr:colOff>361950</xdr:colOff>
          <xdr:row>31</xdr:row>
          <xdr:rowOff>19050</xdr:rowOff>
        </xdr:to>
        <xdr:sp macro="" textlink="">
          <xdr:nvSpPr>
            <xdr:cNvPr id="35694" name="Check Box 878" hidden="1">
              <a:extLst>
                <a:ext uri="{63B3BB69-23CF-44E3-9099-C40C66FF867C}">
                  <a14:compatExt spid="_x0000_s35694"/>
                </a:ext>
                <a:ext uri="{FF2B5EF4-FFF2-40B4-BE49-F238E27FC236}">
                  <a16:creationId xmlns:a16="http://schemas.microsoft.com/office/drawing/2014/main" id="{00000000-0008-0000-0300-00006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31</xdr:row>
          <xdr:rowOff>0</xdr:rowOff>
        </xdr:from>
        <xdr:to>
          <xdr:col>1</xdr:col>
          <xdr:colOff>361950</xdr:colOff>
          <xdr:row>32</xdr:row>
          <xdr:rowOff>19050</xdr:rowOff>
        </xdr:to>
        <xdr:sp macro="" textlink="">
          <xdr:nvSpPr>
            <xdr:cNvPr id="35695" name="Check Box 879" hidden="1">
              <a:extLst>
                <a:ext uri="{63B3BB69-23CF-44E3-9099-C40C66FF867C}">
                  <a14:compatExt spid="_x0000_s35695"/>
                </a:ext>
                <a:ext uri="{FF2B5EF4-FFF2-40B4-BE49-F238E27FC236}">
                  <a16:creationId xmlns:a16="http://schemas.microsoft.com/office/drawing/2014/main" id="{00000000-0008-0000-0300-00006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31</xdr:row>
          <xdr:rowOff>0</xdr:rowOff>
        </xdr:from>
        <xdr:to>
          <xdr:col>1</xdr:col>
          <xdr:colOff>361950</xdr:colOff>
          <xdr:row>32</xdr:row>
          <xdr:rowOff>19050</xdr:rowOff>
        </xdr:to>
        <xdr:sp macro="" textlink="">
          <xdr:nvSpPr>
            <xdr:cNvPr id="35696" name="Check Box 880" hidden="1">
              <a:extLst>
                <a:ext uri="{63B3BB69-23CF-44E3-9099-C40C66FF867C}">
                  <a14:compatExt spid="_x0000_s35696"/>
                </a:ext>
                <a:ext uri="{FF2B5EF4-FFF2-40B4-BE49-F238E27FC236}">
                  <a16:creationId xmlns:a16="http://schemas.microsoft.com/office/drawing/2014/main" id="{00000000-0008-0000-0300-00007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31</xdr:row>
          <xdr:rowOff>0</xdr:rowOff>
        </xdr:from>
        <xdr:to>
          <xdr:col>1</xdr:col>
          <xdr:colOff>361950</xdr:colOff>
          <xdr:row>32</xdr:row>
          <xdr:rowOff>19050</xdr:rowOff>
        </xdr:to>
        <xdr:sp macro="" textlink="">
          <xdr:nvSpPr>
            <xdr:cNvPr id="35697" name="Check Box 881" hidden="1">
              <a:extLst>
                <a:ext uri="{63B3BB69-23CF-44E3-9099-C40C66FF867C}">
                  <a14:compatExt spid="_x0000_s35697"/>
                </a:ext>
                <a:ext uri="{FF2B5EF4-FFF2-40B4-BE49-F238E27FC236}">
                  <a16:creationId xmlns:a16="http://schemas.microsoft.com/office/drawing/2014/main" id="{00000000-0008-0000-0300-00007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31</xdr:row>
          <xdr:rowOff>0</xdr:rowOff>
        </xdr:from>
        <xdr:to>
          <xdr:col>1</xdr:col>
          <xdr:colOff>361950</xdr:colOff>
          <xdr:row>32</xdr:row>
          <xdr:rowOff>19050</xdr:rowOff>
        </xdr:to>
        <xdr:sp macro="" textlink="">
          <xdr:nvSpPr>
            <xdr:cNvPr id="35698" name="Check Box 882" hidden="1">
              <a:extLst>
                <a:ext uri="{63B3BB69-23CF-44E3-9099-C40C66FF867C}">
                  <a14:compatExt spid="_x0000_s35698"/>
                </a:ext>
                <a:ext uri="{FF2B5EF4-FFF2-40B4-BE49-F238E27FC236}">
                  <a16:creationId xmlns:a16="http://schemas.microsoft.com/office/drawing/2014/main" id="{00000000-0008-0000-0300-00007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32</xdr:row>
          <xdr:rowOff>0</xdr:rowOff>
        </xdr:from>
        <xdr:to>
          <xdr:col>1</xdr:col>
          <xdr:colOff>361950</xdr:colOff>
          <xdr:row>33</xdr:row>
          <xdr:rowOff>19050</xdr:rowOff>
        </xdr:to>
        <xdr:sp macro="" textlink="">
          <xdr:nvSpPr>
            <xdr:cNvPr id="35699" name="Check Box 883" hidden="1">
              <a:extLst>
                <a:ext uri="{63B3BB69-23CF-44E3-9099-C40C66FF867C}">
                  <a14:compatExt spid="_x0000_s35699"/>
                </a:ext>
                <a:ext uri="{FF2B5EF4-FFF2-40B4-BE49-F238E27FC236}">
                  <a16:creationId xmlns:a16="http://schemas.microsoft.com/office/drawing/2014/main" id="{00000000-0008-0000-0300-00007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32</xdr:row>
          <xdr:rowOff>0</xdr:rowOff>
        </xdr:from>
        <xdr:to>
          <xdr:col>1</xdr:col>
          <xdr:colOff>361950</xdr:colOff>
          <xdr:row>33</xdr:row>
          <xdr:rowOff>19050</xdr:rowOff>
        </xdr:to>
        <xdr:sp macro="" textlink="">
          <xdr:nvSpPr>
            <xdr:cNvPr id="35700" name="Check Box 884" hidden="1">
              <a:extLst>
                <a:ext uri="{63B3BB69-23CF-44E3-9099-C40C66FF867C}">
                  <a14:compatExt spid="_x0000_s35700"/>
                </a:ext>
                <a:ext uri="{FF2B5EF4-FFF2-40B4-BE49-F238E27FC236}">
                  <a16:creationId xmlns:a16="http://schemas.microsoft.com/office/drawing/2014/main" id="{00000000-0008-0000-0300-00007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32</xdr:row>
          <xdr:rowOff>0</xdr:rowOff>
        </xdr:from>
        <xdr:to>
          <xdr:col>1</xdr:col>
          <xdr:colOff>361950</xdr:colOff>
          <xdr:row>33</xdr:row>
          <xdr:rowOff>19050</xdr:rowOff>
        </xdr:to>
        <xdr:sp macro="" textlink="">
          <xdr:nvSpPr>
            <xdr:cNvPr id="35701" name="Check Box 885" hidden="1">
              <a:extLst>
                <a:ext uri="{63B3BB69-23CF-44E3-9099-C40C66FF867C}">
                  <a14:compatExt spid="_x0000_s35701"/>
                </a:ext>
                <a:ext uri="{FF2B5EF4-FFF2-40B4-BE49-F238E27FC236}">
                  <a16:creationId xmlns:a16="http://schemas.microsoft.com/office/drawing/2014/main" id="{00000000-0008-0000-0300-00007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32</xdr:row>
          <xdr:rowOff>0</xdr:rowOff>
        </xdr:from>
        <xdr:to>
          <xdr:col>1</xdr:col>
          <xdr:colOff>361950</xdr:colOff>
          <xdr:row>33</xdr:row>
          <xdr:rowOff>19050</xdr:rowOff>
        </xdr:to>
        <xdr:sp macro="" textlink="">
          <xdr:nvSpPr>
            <xdr:cNvPr id="35702" name="Check Box 886" hidden="1">
              <a:extLst>
                <a:ext uri="{63B3BB69-23CF-44E3-9099-C40C66FF867C}">
                  <a14:compatExt spid="_x0000_s35702"/>
                </a:ext>
                <a:ext uri="{FF2B5EF4-FFF2-40B4-BE49-F238E27FC236}">
                  <a16:creationId xmlns:a16="http://schemas.microsoft.com/office/drawing/2014/main" id="{00000000-0008-0000-0300-00007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03" name="Check Box 887" hidden="1">
              <a:extLst>
                <a:ext uri="{63B3BB69-23CF-44E3-9099-C40C66FF867C}">
                  <a14:compatExt spid="_x0000_s35703"/>
                </a:ext>
                <a:ext uri="{FF2B5EF4-FFF2-40B4-BE49-F238E27FC236}">
                  <a16:creationId xmlns:a16="http://schemas.microsoft.com/office/drawing/2014/main" id="{00000000-0008-0000-0300-00007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04" name="Check Box 888" hidden="1">
              <a:extLst>
                <a:ext uri="{63B3BB69-23CF-44E3-9099-C40C66FF867C}">
                  <a14:compatExt spid="_x0000_s35704"/>
                </a:ext>
                <a:ext uri="{FF2B5EF4-FFF2-40B4-BE49-F238E27FC236}">
                  <a16:creationId xmlns:a16="http://schemas.microsoft.com/office/drawing/2014/main" id="{00000000-0008-0000-0300-00007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05" name="Check Box 889" hidden="1">
              <a:extLst>
                <a:ext uri="{63B3BB69-23CF-44E3-9099-C40C66FF867C}">
                  <a14:compatExt spid="_x0000_s35705"/>
                </a:ext>
                <a:ext uri="{FF2B5EF4-FFF2-40B4-BE49-F238E27FC236}">
                  <a16:creationId xmlns:a16="http://schemas.microsoft.com/office/drawing/2014/main" id="{00000000-0008-0000-0300-00007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06" name="Check Box 890" hidden="1">
              <a:extLst>
                <a:ext uri="{63B3BB69-23CF-44E3-9099-C40C66FF867C}">
                  <a14:compatExt spid="_x0000_s35706"/>
                </a:ext>
                <a:ext uri="{FF2B5EF4-FFF2-40B4-BE49-F238E27FC236}">
                  <a16:creationId xmlns:a16="http://schemas.microsoft.com/office/drawing/2014/main" id="{00000000-0008-0000-0300-00007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07" name="Check Box 891" hidden="1">
              <a:extLst>
                <a:ext uri="{63B3BB69-23CF-44E3-9099-C40C66FF867C}">
                  <a14:compatExt spid="_x0000_s35707"/>
                </a:ext>
                <a:ext uri="{FF2B5EF4-FFF2-40B4-BE49-F238E27FC236}">
                  <a16:creationId xmlns:a16="http://schemas.microsoft.com/office/drawing/2014/main" id="{00000000-0008-0000-0300-00007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08" name="Check Box 892" hidden="1">
              <a:extLst>
                <a:ext uri="{63B3BB69-23CF-44E3-9099-C40C66FF867C}">
                  <a14:compatExt spid="_x0000_s35708"/>
                </a:ext>
                <a:ext uri="{FF2B5EF4-FFF2-40B4-BE49-F238E27FC236}">
                  <a16:creationId xmlns:a16="http://schemas.microsoft.com/office/drawing/2014/main" id="{00000000-0008-0000-0300-00007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09" name="Check Box 893" hidden="1">
              <a:extLst>
                <a:ext uri="{63B3BB69-23CF-44E3-9099-C40C66FF867C}">
                  <a14:compatExt spid="_x0000_s35709"/>
                </a:ext>
                <a:ext uri="{FF2B5EF4-FFF2-40B4-BE49-F238E27FC236}">
                  <a16:creationId xmlns:a16="http://schemas.microsoft.com/office/drawing/2014/main" id="{00000000-0008-0000-0300-00007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10" name="Check Box 894" hidden="1">
              <a:extLst>
                <a:ext uri="{63B3BB69-23CF-44E3-9099-C40C66FF867C}">
                  <a14:compatExt spid="_x0000_s35710"/>
                </a:ext>
                <a:ext uri="{FF2B5EF4-FFF2-40B4-BE49-F238E27FC236}">
                  <a16:creationId xmlns:a16="http://schemas.microsoft.com/office/drawing/2014/main" id="{00000000-0008-0000-0300-00007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11" name="Check Box 895" hidden="1">
              <a:extLst>
                <a:ext uri="{63B3BB69-23CF-44E3-9099-C40C66FF867C}">
                  <a14:compatExt spid="_x0000_s35711"/>
                </a:ext>
                <a:ext uri="{FF2B5EF4-FFF2-40B4-BE49-F238E27FC236}">
                  <a16:creationId xmlns:a16="http://schemas.microsoft.com/office/drawing/2014/main" id="{00000000-0008-0000-0300-00007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12" name="Check Box 896" hidden="1">
              <a:extLst>
                <a:ext uri="{63B3BB69-23CF-44E3-9099-C40C66FF867C}">
                  <a14:compatExt spid="_x0000_s35712"/>
                </a:ext>
                <a:ext uri="{FF2B5EF4-FFF2-40B4-BE49-F238E27FC236}">
                  <a16:creationId xmlns:a16="http://schemas.microsoft.com/office/drawing/2014/main" id="{00000000-0008-0000-0300-00008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13" name="Check Box 897" hidden="1">
              <a:extLst>
                <a:ext uri="{63B3BB69-23CF-44E3-9099-C40C66FF867C}">
                  <a14:compatExt spid="_x0000_s35713"/>
                </a:ext>
                <a:ext uri="{FF2B5EF4-FFF2-40B4-BE49-F238E27FC236}">
                  <a16:creationId xmlns:a16="http://schemas.microsoft.com/office/drawing/2014/main" id="{00000000-0008-0000-0300-00008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14" name="Check Box 898" hidden="1">
              <a:extLst>
                <a:ext uri="{63B3BB69-23CF-44E3-9099-C40C66FF867C}">
                  <a14:compatExt spid="_x0000_s35714"/>
                </a:ext>
                <a:ext uri="{FF2B5EF4-FFF2-40B4-BE49-F238E27FC236}">
                  <a16:creationId xmlns:a16="http://schemas.microsoft.com/office/drawing/2014/main" id="{00000000-0008-0000-0300-00008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15" name="Check Box 899" hidden="1">
              <a:extLst>
                <a:ext uri="{63B3BB69-23CF-44E3-9099-C40C66FF867C}">
                  <a14:compatExt spid="_x0000_s35715"/>
                </a:ext>
                <a:ext uri="{FF2B5EF4-FFF2-40B4-BE49-F238E27FC236}">
                  <a16:creationId xmlns:a16="http://schemas.microsoft.com/office/drawing/2014/main" id="{00000000-0008-0000-0300-00008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16" name="Check Box 900" hidden="1">
              <a:extLst>
                <a:ext uri="{63B3BB69-23CF-44E3-9099-C40C66FF867C}">
                  <a14:compatExt spid="_x0000_s35716"/>
                </a:ext>
                <a:ext uri="{FF2B5EF4-FFF2-40B4-BE49-F238E27FC236}">
                  <a16:creationId xmlns:a16="http://schemas.microsoft.com/office/drawing/2014/main" id="{00000000-0008-0000-0300-00008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17" name="Check Box 901" hidden="1">
              <a:extLst>
                <a:ext uri="{63B3BB69-23CF-44E3-9099-C40C66FF867C}">
                  <a14:compatExt spid="_x0000_s35717"/>
                </a:ext>
                <a:ext uri="{FF2B5EF4-FFF2-40B4-BE49-F238E27FC236}">
                  <a16:creationId xmlns:a16="http://schemas.microsoft.com/office/drawing/2014/main" id="{00000000-0008-0000-0300-00008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18" name="Check Box 902" hidden="1">
              <a:extLst>
                <a:ext uri="{63B3BB69-23CF-44E3-9099-C40C66FF867C}">
                  <a14:compatExt spid="_x0000_s35718"/>
                </a:ext>
                <a:ext uri="{FF2B5EF4-FFF2-40B4-BE49-F238E27FC236}">
                  <a16:creationId xmlns:a16="http://schemas.microsoft.com/office/drawing/2014/main" id="{00000000-0008-0000-0300-00008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19" name="Check Box 903" hidden="1">
              <a:extLst>
                <a:ext uri="{63B3BB69-23CF-44E3-9099-C40C66FF867C}">
                  <a14:compatExt spid="_x0000_s35719"/>
                </a:ext>
                <a:ext uri="{FF2B5EF4-FFF2-40B4-BE49-F238E27FC236}">
                  <a16:creationId xmlns:a16="http://schemas.microsoft.com/office/drawing/2014/main" id="{00000000-0008-0000-0300-00008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20" name="Check Box 904" hidden="1">
              <a:extLst>
                <a:ext uri="{63B3BB69-23CF-44E3-9099-C40C66FF867C}">
                  <a14:compatExt spid="_x0000_s35720"/>
                </a:ext>
                <a:ext uri="{FF2B5EF4-FFF2-40B4-BE49-F238E27FC236}">
                  <a16:creationId xmlns:a16="http://schemas.microsoft.com/office/drawing/2014/main" id="{00000000-0008-0000-0300-00008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21" name="Check Box 905" hidden="1">
              <a:extLst>
                <a:ext uri="{63B3BB69-23CF-44E3-9099-C40C66FF867C}">
                  <a14:compatExt spid="_x0000_s35721"/>
                </a:ext>
                <a:ext uri="{FF2B5EF4-FFF2-40B4-BE49-F238E27FC236}">
                  <a16:creationId xmlns:a16="http://schemas.microsoft.com/office/drawing/2014/main" id="{00000000-0008-0000-0300-00008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22" name="Check Box 906" hidden="1">
              <a:extLst>
                <a:ext uri="{63B3BB69-23CF-44E3-9099-C40C66FF867C}">
                  <a14:compatExt spid="_x0000_s35722"/>
                </a:ext>
                <a:ext uri="{FF2B5EF4-FFF2-40B4-BE49-F238E27FC236}">
                  <a16:creationId xmlns:a16="http://schemas.microsoft.com/office/drawing/2014/main" id="{00000000-0008-0000-0300-00008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23" name="Check Box 907" hidden="1">
              <a:extLst>
                <a:ext uri="{63B3BB69-23CF-44E3-9099-C40C66FF867C}">
                  <a14:compatExt spid="_x0000_s35723"/>
                </a:ext>
                <a:ext uri="{FF2B5EF4-FFF2-40B4-BE49-F238E27FC236}">
                  <a16:creationId xmlns:a16="http://schemas.microsoft.com/office/drawing/2014/main" id="{00000000-0008-0000-0300-00008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24" name="Check Box 908" hidden="1">
              <a:extLst>
                <a:ext uri="{63B3BB69-23CF-44E3-9099-C40C66FF867C}">
                  <a14:compatExt spid="_x0000_s35724"/>
                </a:ext>
                <a:ext uri="{FF2B5EF4-FFF2-40B4-BE49-F238E27FC236}">
                  <a16:creationId xmlns:a16="http://schemas.microsoft.com/office/drawing/2014/main" id="{00000000-0008-0000-0300-00008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25" name="Check Box 909" hidden="1">
              <a:extLst>
                <a:ext uri="{63B3BB69-23CF-44E3-9099-C40C66FF867C}">
                  <a14:compatExt spid="_x0000_s35725"/>
                </a:ext>
                <a:ext uri="{FF2B5EF4-FFF2-40B4-BE49-F238E27FC236}">
                  <a16:creationId xmlns:a16="http://schemas.microsoft.com/office/drawing/2014/main" id="{00000000-0008-0000-0300-00008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0</xdr:rowOff>
        </xdr:from>
        <xdr:to>
          <xdr:col>1</xdr:col>
          <xdr:colOff>361950</xdr:colOff>
          <xdr:row>36</xdr:row>
          <xdr:rowOff>19050</xdr:rowOff>
        </xdr:to>
        <xdr:sp macro="" textlink="">
          <xdr:nvSpPr>
            <xdr:cNvPr id="35726" name="Check Box 910" hidden="1">
              <a:extLst>
                <a:ext uri="{63B3BB69-23CF-44E3-9099-C40C66FF867C}">
                  <a14:compatExt spid="_x0000_s35726"/>
                </a:ext>
                <a:ext uri="{FF2B5EF4-FFF2-40B4-BE49-F238E27FC236}">
                  <a16:creationId xmlns:a16="http://schemas.microsoft.com/office/drawing/2014/main" id="{00000000-0008-0000-0300-00008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27" name="Check Box 911" hidden="1">
              <a:extLst>
                <a:ext uri="{63B3BB69-23CF-44E3-9099-C40C66FF867C}">
                  <a14:compatExt spid="_x0000_s35727"/>
                </a:ext>
                <a:ext uri="{FF2B5EF4-FFF2-40B4-BE49-F238E27FC236}">
                  <a16:creationId xmlns:a16="http://schemas.microsoft.com/office/drawing/2014/main" id="{00000000-0008-0000-0300-00008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28" name="Check Box 912" hidden="1">
              <a:extLst>
                <a:ext uri="{63B3BB69-23CF-44E3-9099-C40C66FF867C}">
                  <a14:compatExt spid="_x0000_s35728"/>
                </a:ext>
                <a:ext uri="{FF2B5EF4-FFF2-40B4-BE49-F238E27FC236}">
                  <a16:creationId xmlns:a16="http://schemas.microsoft.com/office/drawing/2014/main" id="{00000000-0008-0000-0300-00009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29" name="Check Box 913" hidden="1">
              <a:extLst>
                <a:ext uri="{63B3BB69-23CF-44E3-9099-C40C66FF867C}">
                  <a14:compatExt spid="_x0000_s35729"/>
                </a:ext>
                <a:ext uri="{FF2B5EF4-FFF2-40B4-BE49-F238E27FC236}">
                  <a16:creationId xmlns:a16="http://schemas.microsoft.com/office/drawing/2014/main" id="{00000000-0008-0000-0300-00009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0" name="Check Box 914" hidden="1">
              <a:extLst>
                <a:ext uri="{63B3BB69-23CF-44E3-9099-C40C66FF867C}">
                  <a14:compatExt spid="_x0000_s35730"/>
                </a:ext>
                <a:ext uri="{FF2B5EF4-FFF2-40B4-BE49-F238E27FC236}">
                  <a16:creationId xmlns:a16="http://schemas.microsoft.com/office/drawing/2014/main" id="{00000000-0008-0000-0300-00009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1" name="Check Box 915" hidden="1">
              <a:extLst>
                <a:ext uri="{63B3BB69-23CF-44E3-9099-C40C66FF867C}">
                  <a14:compatExt spid="_x0000_s35731"/>
                </a:ext>
                <a:ext uri="{FF2B5EF4-FFF2-40B4-BE49-F238E27FC236}">
                  <a16:creationId xmlns:a16="http://schemas.microsoft.com/office/drawing/2014/main" id="{00000000-0008-0000-0300-00009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2" name="Check Box 916" hidden="1">
              <a:extLst>
                <a:ext uri="{63B3BB69-23CF-44E3-9099-C40C66FF867C}">
                  <a14:compatExt spid="_x0000_s35732"/>
                </a:ext>
                <a:ext uri="{FF2B5EF4-FFF2-40B4-BE49-F238E27FC236}">
                  <a16:creationId xmlns:a16="http://schemas.microsoft.com/office/drawing/2014/main" id="{00000000-0008-0000-0300-00009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3" name="Check Box 917" hidden="1">
              <a:extLst>
                <a:ext uri="{63B3BB69-23CF-44E3-9099-C40C66FF867C}">
                  <a14:compatExt spid="_x0000_s35733"/>
                </a:ext>
                <a:ext uri="{FF2B5EF4-FFF2-40B4-BE49-F238E27FC236}">
                  <a16:creationId xmlns:a16="http://schemas.microsoft.com/office/drawing/2014/main" id="{00000000-0008-0000-0300-00009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4" name="Check Box 918" hidden="1">
              <a:extLst>
                <a:ext uri="{63B3BB69-23CF-44E3-9099-C40C66FF867C}">
                  <a14:compatExt spid="_x0000_s35734"/>
                </a:ext>
                <a:ext uri="{FF2B5EF4-FFF2-40B4-BE49-F238E27FC236}">
                  <a16:creationId xmlns:a16="http://schemas.microsoft.com/office/drawing/2014/main" id="{00000000-0008-0000-0300-00009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5" name="Check Box 919" hidden="1">
              <a:extLst>
                <a:ext uri="{63B3BB69-23CF-44E3-9099-C40C66FF867C}">
                  <a14:compatExt spid="_x0000_s35735"/>
                </a:ext>
                <a:ext uri="{FF2B5EF4-FFF2-40B4-BE49-F238E27FC236}">
                  <a16:creationId xmlns:a16="http://schemas.microsoft.com/office/drawing/2014/main" id="{00000000-0008-0000-0300-00009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6" name="Check Box 920" hidden="1">
              <a:extLst>
                <a:ext uri="{63B3BB69-23CF-44E3-9099-C40C66FF867C}">
                  <a14:compatExt spid="_x0000_s35736"/>
                </a:ext>
                <a:ext uri="{FF2B5EF4-FFF2-40B4-BE49-F238E27FC236}">
                  <a16:creationId xmlns:a16="http://schemas.microsoft.com/office/drawing/2014/main" id="{00000000-0008-0000-0300-00009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7" name="Check Box 921" hidden="1">
              <a:extLst>
                <a:ext uri="{63B3BB69-23CF-44E3-9099-C40C66FF867C}">
                  <a14:compatExt spid="_x0000_s35737"/>
                </a:ext>
                <a:ext uri="{FF2B5EF4-FFF2-40B4-BE49-F238E27FC236}">
                  <a16:creationId xmlns:a16="http://schemas.microsoft.com/office/drawing/2014/main" id="{00000000-0008-0000-0300-00009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8" name="Check Box 922" hidden="1">
              <a:extLst>
                <a:ext uri="{63B3BB69-23CF-44E3-9099-C40C66FF867C}">
                  <a14:compatExt spid="_x0000_s35738"/>
                </a:ext>
                <a:ext uri="{FF2B5EF4-FFF2-40B4-BE49-F238E27FC236}">
                  <a16:creationId xmlns:a16="http://schemas.microsoft.com/office/drawing/2014/main" id="{00000000-0008-0000-0300-00009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39" name="Check Box 923" hidden="1">
              <a:extLst>
                <a:ext uri="{63B3BB69-23CF-44E3-9099-C40C66FF867C}">
                  <a14:compatExt spid="_x0000_s35739"/>
                </a:ext>
                <a:ext uri="{FF2B5EF4-FFF2-40B4-BE49-F238E27FC236}">
                  <a16:creationId xmlns:a16="http://schemas.microsoft.com/office/drawing/2014/main" id="{00000000-0008-0000-0300-00009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0" name="Check Box 924" hidden="1">
              <a:extLst>
                <a:ext uri="{63B3BB69-23CF-44E3-9099-C40C66FF867C}">
                  <a14:compatExt spid="_x0000_s35740"/>
                </a:ext>
                <a:ext uri="{FF2B5EF4-FFF2-40B4-BE49-F238E27FC236}">
                  <a16:creationId xmlns:a16="http://schemas.microsoft.com/office/drawing/2014/main" id="{00000000-0008-0000-0300-00009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1" name="Check Box 925" hidden="1">
              <a:extLst>
                <a:ext uri="{63B3BB69-23CF-44E3-9099-C40C66FF867C}">
                  <a14:compatExt spid="_x0000_s35741"/>
                </a:ext>
                <a:ext uri="{FF2B5EF4-FFF2-40B4-BE49-F238E27FC236}">
                  <a16:creationId xmlns:a16="http://schemas.microsoft.com/office/drawing/2014/main" id="{00000000-0008-0000-0300-00009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2" name="Check Box 926" hidden="1">
              <a:extLst>
                <a:ext uri="{63B3BB69-23CF-44E3-9099-C40C66FF867C}">
                  <a14:compatExt spid="_x0000_s35742"/>
                </a:ext>
                <a:ext uri="{FF2B5EF4-FFF2-40B4-BE49-F238E27FC236}">
                  <a16:creationId xmlns:a16="http://schemas.microsoft.com/office/drawing/2014/main" id="{00000000-0008-0000-0300-00009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3" name="Check Box 927" hidden="1">
              <a:extLst>
                <a:ext uri="{63B3BB69-23CF-44E3-9099-C40C66FF867C}">
                  <a14:compatExt spid="_x0000_s35743"/>
                </a:ext>
                <a:ext uri="{FF2B5EF4-FFF2-40B4-BE49-F238E27FC236}">
                  <a16:creationId xmlns:a16="http://schemas.microsoft.com/office/drawing/2014/main" id="{00000000-0008-0000-0300-00009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4" name="Check Box 928" hidden="1">
              <a:extLst>
                <a:ext uri="{63B3BB69-23CF-44E3-9099-C40C66FF867C}">
                  <a14:compatExt spid="_x0000_s35744"/>
                </a:ext>
                <a:ext uri="{FF2B5EF4-FFF2-40B4-BE49-F238E27FC236}">
                  <a16:creationId xmlns:a16="http://schemas.microsoft.com/office/drawing/2014/main" id="{00000000-0008-0000-0300-0000A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5" name="Check Box 929" hidden="1">
              <a:extLst>
                <a:ext uri="{63B3BB69-23CF-44E3-9099-C40C66FF867C}">
                  <a14:compatExt spid="_x0000_s35745"/>
                </a:ext>
                <a:ext uri="{FF2B5EF4-FFF2-40B4-BE49-F238E27FC236}">
                  <a16:creationId xmlns:a16="http://schemas.microsoft.com/office/drawing/2014/main" id="{00000000-0008-0000-0300-0000A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6" name="Check Box 930" hidden="1">
              <a:extLst>
                <a:ext uri="{63B3BB69-23CF-44E3-9099-C40C66FF867C}">
                  <a14:compatExt spid="_x0000_s35746"/>
                </a:ext>
                <a:ext uri="{FF2B5EF4-FFF2-40B4-BE49-F238E27FC236}">
                  <a16:creationId xmlns:a16="http://schemas.microsoft.com/office/drawing/2014/main" id="{00000000-0008-0000-0300-0000A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7" name="Check Box 931" hidden="1">
              <a:extLst>
                <a:ext uri="{63B3BB69-23CF-44E3-9099-C40C66FF867C}">
                  <a14:compatExt spid="_x0000_s35747"/>
                </a:ext>
                <a:ext uri="{FF2B5EF4-FFF2-40B4-BE49-F238E27FC236}">
                  <a16:creationId xmlns:a16="http://schemas.microsoft.com/office/drawing/2014/main" id="{00000000-0008-0000-0300-0000A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8" name="Check Box 932" hidden="1">
              <a:extLst>
                <a:ext uri="{63B3BB69-23CF-44E3-9099-C40C66FF867C}">
                  <a14:compatExt spid="_x0000_s35748"/>
                </a:ext>
                <a:ext uri="{FF2B5EF4-FFF2-40B4-BE49-F238E27FC236}">
                  <a16:creationId xmlns:a16="http://schemas.microsoft.com/office/drawing/2014/main" id="{00000000-0008-0000-0300-0000A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49" name="Check Box 933" hidden="1">
              <a:extLst>
                <a:ext uri="{63B3BB69-23CF-44E3-9099-C40C66FF867C}">
                  <a14:compatExt spid="_x0000_s35749"/>
                </a:ext>
                <a:ext uri="{FF2B5EF4-FFF2-40B4-BE49-F238E27FC236}">
                  <a16:creationId xmlns:a16="http://schemas.microsoft.com/office/drawing/2014/main" id="{00000000-0008-0000-0300-0000A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0" name="Check Box 934" hidden="1">
              <a:extLst>
                <a:ext uri="{63B3BB69-23CF-44E3-9099-C40C66FF867C}">
                  <a14:compatExt spid="_x0000_s35750"/>
                </a:ext>
                <a:ext uri="{FF2B5EF4-FFF2-40B4-BE49-F238E27FC236}">
                  <a16:creationId xmlns:a16="http://schemas.microsoft.com/office/drawing/2014/main" id="{00000000-0008-0000-0300-0000A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1" name="Check Box 935" hidden="1">
              <a:extLst>
                <a:ext uri="{63B3BB69-23CF-44E3-9099-C40C66FF867C}">
                  <a14:compatExt spid="_x0000_s35751"/>
                </a:ext>
                <a:ext uri="{FF2B5EF4-FFF2-40B4-BE49-F238E27FC236}">
                  <a16:creationId xmlns:a16="http://schemas.microsoft.com/office/drawing/2014/main" id="{00000000-0008-0000-0300-0000A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2" name="Check Box 936" hidden="1">
              <a:extLst>
                <a:ext uri="{63B3BB69-23CF-44E3-9099-C40C66FF867C}">
                  <a14:compatExt spid="_x0000_s35752"/>
                </a:ext>
                <a:ext uri="{FF2B5EF4-FFF2-40B4-BE49-F238E27FC236}">
                  <a16:creationId xmlns:a16="http://schemas.microsoft.com/office/drawing/2014/main" id="{00000000-0008-0000-0300-0000A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3" name="Check Box 937" hidden="1">
              <a:extLst>
                <a:ext uri="{63B3BB69-23CF-44E3-9099-C40C66FF867C}">
                  <a14:compatExt spid="_x0000_s35753"/>
                </a:ext>
                <a:ext uri="{FF2B5EF4-FFF2-40B4-BE49-F238E27FC236}">
                  <a16:creationId xmlns:a16="http://schemas.microsoft.com/office/drawing/2014/main" id="{00000000-0008-0000-0300-0000A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4" name="Check Box 938" hidden="1">
              <a:extLst>
                <a:ext uri="{63B3BB69-23CF-44E3-9099-C40C66FF867C}">
                  <a14:compatExt spid="_x0000_s35754"/>
                </a:ext>
                <a:ext uri="{FF2B5EF4-FFF2-40B4-BE49-F238E27FC236}">
                  <a16:creationId xmlns:a16="http://schemas.microsoft.com/office/drawing/2014/main" id="{00000000-0008-0000-0300-0000A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5" name="Check Box 939" hidden="1">
              <a:extLst>
                <a:ext uri="{63B3BB69-23CF-44E3-9099-C40C66FF867C}">
                  <a14:compatExt spid="_x0000_s35755"/>
                </a:ext>
                <a:ext uri="{FF2B5EF4-FFF2-40B4-BE49-F238E27FC236}">
                  <a16:creationId xmlns:a16="http://schemas.microsoft.com/office/drawing/2014/main" id="{00000000-0008-0000-0300-0000A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6" name="Check Box 940" hidden="1">
              <a:extLst>
                <a:ext uri="{63B3BB69-23CF-44E3-9099-C40C66FF867C}">
                  <a14:compatExt spid="_x0000_s35756"/>
                </a:ext>
                <a:ext uri="{FF2B5EF4-FFF2-40B4-BE49-F238E27FC236}">
                  <a16:creationId xmlns:a16="http://schemas.microsoft.com/office/drawing/2014/main" id="{00000000-0008-0000-0300-0000A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7" name="Check Box 941" hidden="1">
              <a:extLst>
                <a:ext uri="{63B3BB69-23CF-44E3-9099-C40C66FF867C}">
                  <a14:compatExt spid="_x0000_s35757"/>
                </a:ext>
                <a:ext uri="{FF2B5EF4-FFF2-40B4-BE49-F238E27FC236}">
                  <a16:creationId xmlns:a16="http://schemas.microsoft.com/office/drawing/2014/main" id="{00000000-0008-0000-0300-0000A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8" name="Check Box 942" hidden="1">
              <a:extLst>
                <a:ext uri="{63B3BB69-23CF-44E3-9099-C40C66FF867C}">
                  <a14:compatExt spid="_x0000_s35758"/>
                </a:ext>
                <a:ext uri="{FF2B5EF4-FFF2-40B4-BE49-F238E27FC236}">
                  <a16:creationId xmlns:a16="http://schemas.microsoft.com/office/drawing/2014/main" id="{00000000-0008-0000-0300-0000A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59" name="Check Box 943" hidden="1">
              <a:extLst>
                <a:ext uri="{63B3BB69-23CF-44E3-9099-C40C66FF867C}">
                  <a14:compatExt spid="_x0000_s35759"/>
                </a:ext>
                <a:ext uri="{FF2B5EF4-FFF2-40B4-BE49-F238E27FC236}">
                  <a16:creationId xmlns:a16="http://schemas.microsoft.com/office/drawing/2014/main" id="{00000000-0008-0000-0300-0000A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0" name="Check Box 944" hidden="1">
              <a:extLst>
                <a:ext uri="{63B3BB69-23CF-44E3-9099-C40C66FF867C}">
                  <a14:compatExt spid="_x0000_s35760"/>
                </a:ext>
                <a:ext uri="{FF2B5EF4-FFF2-40B4-BE49-F238E27FC236}">
                  <a16:creationId xmlns:a16="http://schemas.microsoft.com/office/drawing/2014/main" id="{00000000-0008-0000-0300-0000B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1" name="Check Box 945" hidden="1">
              <a:extLst>
                <a:ext uri="{63B3BB69-23CF-44E3-9099-C40C66FF867C}">
                  <a14:compatExt spid="_x0000_s35761"/>
                </a:ext>
                <a:ext uri="{FF2B5EF4-FFF2-40B4-BE49-F238E27FC236}">
                  <a16:creationId xmlns:a16="http://schemas.microsoft.com/office/drawing/2014/main" id="{00000000-0008-0000-0300-0000B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2" name="Check Box 946" hidden="1">
              <a:extLst>
                <a:ext uri="{63B3BB69-23CF-44E3-9099-C40C66FF867C}">
                  <a14:compatExt spid="_x0000_s35762"/>
                </a:ext>
                <a:ext uri="{FF2B5EF4-FFF2-40B4-BE49-F238E27FC236}">
                  <a16:creationId xmlns:a16="http://schemas.microsoft.com/office/drawing/2014/main" id="{00000000-0008-0000-0300-0000B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3" name="Check Box 947" hidden="1">
              <a:extLst>
                <a:ext uri="{63B3BB69-23CF-44E3-9099-C40C66FF867C}">
                  <a14:compatExt spid="_x0000_s35763"/>
                </a:ext>
                <a:ext uri="{FF2B5EF4-FFF2-40B4-BE49-F238E27FC236}">
                  <a16:creationId xmlns:a16="http://schemas.microsoft.com/office/drawing/2014/main" id="{00000000-0008-0000-0300-0000B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4" name="Check Box 948" hidden="1">
              <a:extLst>
                <a:ext uri="{63B3BB69-23CF-44E3-9099-C40C66FF867C}">
                  <a14:compatExt spid="_x0000_s35764"/>
                </a:ext>
                <a:ext uri="{FF2B5EF4-FFF2-40B4-BE49-F238E27FC236}">
                  <a16:creationId xmlns:a16="http://schemas.microsoft.com/office/drawing/2014/main" id="{00000000-0008-0000-0300-0000B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5" name="Check Box 949" hidden="1">
              <a:extLst>
                <a:ext uri="{63B3BB69-23CF-44E3-9099-C40C66FF867C}">
                  <a14:compatExt spid="_x0000_s35765"/>
                </a:ext>
                <a:ext uri="{FF2B5EF4-FFF2-40B4-BE49-F238E27FC236}">
                  <a16:creationId xmlns:a16="http://schemas.microsoft.com/office/drawing/2014/main" id="{00000000-0008-0000-0300-0000B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6" name="Check Box 950" hidden="1">
              <a:extLst>
                <a:ext uri="{63B3BB69-23CF-44E3-9099-C40C66FF867C}">
                  <a14:compatExt spid="_x0000_s35766"/>
                </a:ext>
                <a:ext uri="{FF2B5EF4-FFF2-40B4-BE49-F238E27FC236}">
                  <a16:creationId xmlns:a16="http://schemas.microsoft.com/office/drawing/2014/main" id="{00000000-0008-0000-0300-0000B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7" name="Check Box 951" hidden="1">
              <a:extLst>
                <a:ext uri="{63B3BB69-23CF-44E3-9099-C40C66FF867C}">
                  <a14:compatExt spid="_x0000_s35767"/>
                </a:ext>
                <a:ext uri="{FF2B5EF4-FFF2-40B4-BE49-F238E27FC236}">
                  <a16:creationId xmlns:a16="http://schemas.microsoft.com/office/drawing/2014/main" id="{00000000-0008-0000-0300-0000B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8" name="Check Box 952" hidden="1">
              <a:extLst>
                <a:ext uri="{63B3BB69-23CF-44E3-9099-C40C66FF867C}">
                  <a14:compatExt spid="_x0000_s35768"/>
                </a:ext>
                <a:ext uri="{FF2B5EF4-FFF2-40B4-BE49-F238E27FC236}">
                  <a16:creationId xmlns:a16="http://schemas.microsoft.com/office/drawing/2014/main" id="{00000000-0008-0000-0300-0000B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69" name="Check Box 953" hidden="1">
              <a:extLst>
                <a:ext uri="{63B3BB69-23CF-44E3-9099-C40C66FF867C}">
                  <a14:compatExt spid="_x0000_s35769"/>
                </a:ext>
                <a:ext uri="{FF2B5EF4-FFF2-40B4-BE49-F238E27FC236}">
                  <a16:creationId xmlns:a16="http://schemas.microsoft.com/office/drawing/2014/main" id="{00000000-0008-0000-0300-0000B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0" name="Check Box 954" hidden="1">
              <a:extLst>
                <a:ext uri="{63B3BB69-23CF-44E3-9099-C40C66FF867C}">
                  <a14:compatExt spid="_x0000_s35770"/>
                </a:ext>
                <a:ext uri="{FF2B5EF4-FFF2-40B4-BE49-F238E27FC236}">
                  <a16:creationId xmlns:a16="http://schemas.microsoft.com/office/drawing/2014/main" id="{00000000-0008-0000-0300-0000B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1" name="Check Box 955" hidden="1">
              <a:extLst>
                <a:ext uri="{63B3BB69-23CF-44E3-9099-C40C66FF867C}">
                  <a14:compatExt spid="_x0000_s35771"/>
                </a:ext>
                <a:ext uri="{FF2B5EF4-FFF2-40B4-BE49-F238E27FC236}">
                  <a16:creationId xmlns:a16="http://schemas.microsoft.com/office/drawing/2014/main" id="{00000000-0008-0000-0300-0000B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2" name="Check Box 956" hidden="1">
              <a:extLst>
                <a:ext uri="{63B3BB69-23CF-44E3-9099-C40C66FF867C}">
                  <a14:compatExt spid="_x0000_s35772"/>
                </a:ext>
                <a:ext uri="{FF2B5EF4-FFF2-40B4-BE49-F238E27FC236}">
                  <a16:creationId xmlns:a16="http://schemas.microsoft.com/office/drawing/2014/main" id="{00000000-0008-0000-0300-0000B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3" name="Check Box 957" hidden="1">
              <a:extLst>
                <a:ext uri="{63B3BB69-23CF-44E3-9099-C40C66FF867C}">
                  <a14:compatExt spid="_x0000_s35773"/>
                </a:ext>
                <a:ext uri="{FF2B5EF4-FFF2-40B4-BE49-F238E27FC236}">
                  <a16:creationId xmlns:a16="http://schemas.microsoft.com/office/drawing/2014/main" id="{00000000-0008-0000-0300-0000B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4" name="Check Box 958" hidden="1">
              <a:extLst>
                <a:ext uri="{63B3BB69-23CF-44E3-9099-C40C66FF867C}">
                  <a14:compatExt spid="_x0000_s35774"/>
                </a:ext>
                <a:ext uri="{FF2B5EF4-FFF2-40B4-BE49-F238E27FC236}">
                  <a16:creationId xmlns:a16="http://schemas.microsoft.com/office/drawing/2014/main" id="{00000000-0008-0000-0300-0000B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5" name="Check Box 959" hidden="1">
              <a:extLst>
                <a:ext uri="{63B3BB69-23CF-44E3-9099-C40C66FF867C}">
                  <a14:compatExt spid="_x0000_s35775"/>
                </a:ext>
                <a:ext uri="{FF2B5EF4-FFF2-40B4-BE49-F238E27FC236}">
                  <a16:creationId xmlns:a16="http://schemas.microsoft.com/office/drawing/2014/main" id="{00000000-0008-0000-0300-0000B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6" name="Check Box 960" hidden="1">
              <a:extLst>
                <a:ext uri="{63B3BB69-23CF-44E3-9099-C40C66FF867C}">
                  <a14:compatExt spid="_x0000_s35776"/>
                </a:ext>
                <a:ext uri="{FF2B5EF4-FFF2-40B4-BE49-F238E27FC236}">
                  <a16:creationId xmlns:a16="http://schemas.microsoft.com/office/drawing/2014/main" id="{00000000-0008-0000-0300-0000C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7" name="Check Box 961" hidden="1">
              <a:extLst>
                <a:ext uri="{63B3BB69-23CF-44E3-9099-C40C66FF867C}">
                  <a14:compatExt spid="_x0000_s35777"/>
                </a:ext>
                <a:ext uri="{FF2B5EF4-FFF2-40B4-BE49-F238E27FC236}">
                  <a16:creationId xmlns:a16="http://schemas.microsoft.com/office/drawing/2014/main" id="{00000000-0008-0000-0300-0000C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8" name="Check Box 962" hidden="1">
              <a:extLst>
                <a:ext uri="{63B3BB69-23CF-44E3-9099-C40C66FF867C}">
                  <a14:compatExt spid="_x0000_s35778"/>
                </a:ext>
                <a:ext uri="{FF2B5EF4-FFF2-40B4-BE49-F238E27FC236}">
                  <a16:creationId xmlns:a16="http://schemas.microsoft.com/office/drawing/2014/main" id="{00000000-0008-0000-0300-0000C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79" name="Check Box 963" hidden="1">
              <a:extLst>
                <a:ext uri="{63B3BB69-23CF-44E3-9099-C40C66FF867C}">
                  <a14:compatExt spid="_x0000_s35779"/>
                </a:ext>
                <a:ext uri="{FF2B5EF4-FFF2-40B4-BE49-F238E27FC236}">
                  <a16:creationId xmlns:a16="http://schemas.microsoft.com/office/drawing/2014/main" id="{00000000-0008-0000-0300-0000C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80" name="Check Box 964" hidden="1">
              <a:extLst>
                <a:ext uri="{63B3BB69-23CF-44E3-9099-C40C66FF867C}">
                  <a14:compatExt spid="_x0000_s35780"/>
                </a:ext>
                <a:ext uri="{FF2B5EF4-FFF2-40B4-BE49-F238E27FC236}">
                  <a16:creationId xmlns:a16="http://schemas.microsoft.com/office/drawing/2014/main" id="{00000000-0008-0000-0300-0000C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81" name="Check Box 965" hidden="1">
              <a:extLst>
                <a:ext uri="{63B3BB69-23CF-44E3-9099-C40C66FF867C}">
                  <a14:compatExt spid="_x0000_s35781"/>
                </a:ext>
                <a:ext uri="{FF2B5EF4-FFF2-40B4-BE49-F238E27FC236}">
                  <a16:creationId xmlns:a16="http://schemas.microsoft.com/office/drawing/2014/main" id="{00000000-0008-0000-0300-0000C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0</xdr:rowOff>
        </xdr:from>
        <xdr:to>
          <xdr:col>1</xdr:col>
          <xdr:colOff>361950</xdr:colOff>
          <xdr:row>37</xdr:row>
          <xdr:rowOff>19050</xdr:rowOff>
        </xdr:to>
        <xdr:sp macro="" textlink="">
          <xdr:nvSpPr>
            <xdr:cNvPr id="35782" name="Check Box 966" hidden="1">
              <a:extLst>
                <a:ext uri="{63B3BB69-23CF-44E3-9099-C40C66FF867C}">
                  <a14:compatExt spid="_x0000_s35782"/>
                </a:ext>
                <a:ext uri="{FF2B5EF4-FFF2-40B4-BE49-F238E27FC236}">
                  <a16:creationId xmlns:a16="http://schemas.microsoft.com/office/drawing/2014/main" id="{00000000-0008-0000-0300-0000C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783" name="Check Box 967" hidden="1">
              <a:extLst>
                <a:ext uri="{63B3BB69-23CF-44E3-9099-C40C66FF867C}">
                  <a14:compatExt spid="_x0000_s35783"/>
                </a:ext>
                <a:ext uri="{FF2B5EF4-FFF2-40B4-BE49-F238E27FC236}">
                  <a16:creationId xmlns:a16="http://schemas.microsoft.com/office/drawing/2014/main" id="{00000000-0008-0000-0300-0000C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784" name="Check Box 968" hidden="1">
              <a:extLst>
                <a:ext uri="{63B3BB69-23CF-44E3-9099-C40C66FF867C}">
                  <a14:compatExt spid="_x0000_s35784"/>
                </a:ext>
                <a:ext uri="{FF2B5EF4-FFF2-40B4-BE49-F238E27FC236}">
                  <a16:creationId xmlns:a16="http://schemas.microsoft.com/office/drawing/2014/main" id="{00000000-0008-0000-0300-0000C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785" name="Check Box 969" hidden="1">
              <a:extLst>
                <a:ext uri="{63B3BB69-23CF-44E3-9099-C40C66FF867C}">
                  <a14:compatExt spid="_x0000_s35785"/>
                </a:ext>
                <a:ext uri="{FF2B5EF4-FFF2-40B4-BE49-F238E27FC236}">
                  <a16:creationId xmlns:a16="http://schemas.microsoft.com/office/drawing/2014/main" id="{00000000-0008-0000-0300-0000C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786" name="Check Box 970" hidden="1">
              <a:extLst>
                <a:ext uri="{63B3BB69-23CF-44E3-9099-C40C66FF867C}">
                  <a14:compatExt spid="_x0000_s35786"/>
                </a:ext>
                <a:ext uri="{FF2B5EF4-FFF2-40B4-BE49-F238E27FC236}">
                  <a16:creationId xmlns:a16="http://schemas.microsoft.com/office/drawing/2014/main" id="{00000000-0008-0000-0300-0000C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787" name="Check Box 971" hidden="1">
              <a:extLst>
                <a:ext uri="{63B3BB69-23CF-44E3-9099-C40C66FF867C}">
                  <a14:compatExt spid="_x0000_s35787"/>
                </a:ext>
                <a:ext uri="{FF2B5EF4-FFF2-40B4-BE49-F238E27FC236}">
                  <a16:creationId xmlns:a16="http://schemas.microsoft.com/office/drawing/2014/main" id="{00000000-0008-0000-0300-0000C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788" name="Check Box 972" hidden="1">
              <a:extLst>
                <a:ext uri="{63B3BB69-23CF-44E3-9099-C40C66FF867C}">
                  <a14:compatExt spid="_x0000_s35788"/>
                </a:ext>
                <a:ext uri="{FF2B5EF4-FFF2-40B4-BE49-F238E27FC236}">
                  <a16:creationId xmlns:a16="http://schemas.microsoft.com/office/drawing/2014/main" id="{00000000-0008-0000-0300-0000C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789" name="Check Box 973" hidden="1">
              <a:extLst>
                <a:ext uri="{63B3BB69-23CF-44E3-9099-C40C66FF867C}">
                  <a14:compatExt spid="_x0000_s35789"/>
                </a:ext>
                <a:ext uri="{FF2B5EF4-FFF2-40B4-BE49-F238E27FC236}">
                  <a16:creationId xmlns:a16="http://schemas.microsoft.com/office/drawing/2014/main" id="{00000000-0008-0000-0300-0000C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790" name="Check Box 974" hidden="1">
              <a:extLst>
                <a:ext uri="{63B3BB69-23CF-44E3-9099-C40C66FF867C}">
                  <a14:compatExt spid="_x0000_s35790"/>
                </a:ext>
                <a:ext uri="{FF2B5EF4-FFF2-40B4-BE49-F238E27FC236}">
                  <a16:creationId xmlns:a16="http://schemas.microsoft.com/office/drawing/2014/main" id="{00000000-0008-0000-0300-0000C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791" name="Check Box 975" hidden="1">
              <a:extLst>
                <a:ext uri="{63B3BB69-23CF-44E3-9099-C40C66FF867C}">
                  <a14:compatExt spid="_x0000_s35791"/>
                </a:ext>
                <a:ext uri="{FF2B5EF4-FFF2-40B4-BE49-F238E27FC236}">
                  <a16:creationId xmlns:a16="http://schemas.microsoft.com/office/drawing/2014/main" id="{00000000-0008-0000-0300-0000C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792" name="Check Box 976" hidden="1">
              <a:extLst>
                <a:ext uri="{63B3BB69-23CF-44E3-9099-C40C66FF867C}">
                  <a14:compatExt spid="_x0000_s35792"/>
                </a:ext>
                <a:ext uri="{FF2B5EF4-FFF2-40B4-BE49-F238E27FC236}">
                  <a16:creationId xmlns:a16="http://schemas.microsoft.com/office/drawing/2014/main" id="{00000000-0008-0000-0300-0000D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793" name="Check Box 977" hidden="1">
              <a:extLst>
                <a:ext uri="{63B3BB69-23CF-44E3-9099-C40C66FF867C}">
                  <a14:compatExt spid="_x0000_s35793"/>
                </a:ext>
                <a:ext uri="{FF2B5EF4-FFF2-40B4-BE49-F238E27FC236}">
                  <a16:creationId xmlns:a16="http://schemas.microsoft.com/office/drawing/2014/main" id="{00000000-0008-0000-0300-0000D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794" name="Check Box 978" hidden="1">
              <a:extLst>
                <a:ext uri="{63B3BB69-23CF-44E3-9099-C40C66FF867C}">
                  <a14:compatExt spid="_x0000_s35794"/>
                </a:ext>
                <a:ext uri="{FF2B5EF4-FFF2-40B4-BE49-F238E27FC236}">
                  <a16:creationId xmlns:a16="http://schemas.microsoft.com/office/drawing/2014/main" id="{00000000-0008-0000-0300-0000D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795" name="Check Box 979" hidden="1">
              <a:extLst>
                <a:ext uri="{63B3BB69-23CF-44E3-9099-C40C66FF867C}">
                  <a14:compatExt spid="_x0000_s35795"/>
                </a:ext>
                <a:ext uri="{FF2B5EF4-FFF2-40B4-BE49-F238E27FC236}">
                  <a16:creationId xmlns:a16="http://schemas.microsoft.com/office/drawing/2014/main" id="{00000000-0008-0000-0300-0000D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796" name="Check Box 980" hidden="1">
              <a:extLst>
                <a:ext uri="{63B3BB69-23CF-44E3-9099-C40C66FF867C}">
                  <a14:compatExt spid="_x0000_s35796"/>
                </a:ext>
                <a:ext uri="{FF2B5EF4-FFF2-40B4-BE49-F238E27FC236}">
                  <a16:creationId xmlns:a16="http://schemas.microsoft.com/office/drawing/2014/main" id="{00000000-0008-0000-0300-0000D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797" name="Check Box 981" hidden="1">
              <a:extLst>
                <a:ext uri="{63B3BB69-23CF-44E3-9099-C40C66FF867C}">
                  <a14:compatExt spid="_x0000_s35797"/>
                </a:ext>
                <a:ext uri="{FF2B5EF4-FFF2-40B4-BE49-F238E27FC236}">
                  <a16:creationId xmlns:a16="http://schemas.microsoft.com/office/drawing/2014/main" id="{00000000-0008-0000-0300-0000D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798" name="Check Box 982" hidden="1">
              <a:extLst>
                <a:ext uri="{63B3BB69-23CF-44E3-9099-C40C66FF867C}">
                  <a14:compatExt spid="_x0000_s35798"/>
                </a:ext>
                <a:ext uri="{FF2B5EF4-FFF2-40B4-BE49-F238E27FC236}">
                  <a16:creationId xmlns:a16="http://schemas.microsoft.com/office/drawing/2014/main" id="{00000000-0008-0000-0300-0000D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799" name="Check Box 983" hidden="1">
              <a:extLst>
                <a:ext uri="{63B3BB69-23CF-44E3-9099-C40C66FF867C}">
                  <a14:compatExt spid="_x0000_s35799"/>
                </a:ext>
                <a:ext uri="{FF2B5EF4-FFF2-40B4-BE49-F238E27FC236}">
                  <a16:creationId xmlns:a16="http://schemas.microsoft.com/office/drawing/2014/main" id="{00000000-0008-0000-0300-0000D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800" name="Check Box 984" hidden="1">
              <a:extLst>
                <a:ext uri="{63B3BB69-23CF-44E3-9099-C40C66FF867C}">
                  <a14:compatExt spid="_x0000_s35800"/>
                </a:ext>
                <a:ext uri="{FF2B5EF4-FFF2-40B4-BE49-F238E27FC236}">
                  <a16:creationId xmlns:a16="http://schemas.microsoft.com/office/drawing/2014/main" id="{00000000-0008-0000-0300-0000D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801" name="Check Box 985" hidden="1">
              <a:extLst>
                <a:ext uri="{63B3BB69-23CF-44E3-9099-C40C66FF867C}">
                  <a14:compatExt spid="_x0000_s35801"/>
                </a:ext>
                <a:ext uri="{FF2B5EF4-FFF2-40B4-BE49-F238E27FC236}">
                  <a16:creationId xmlns:a16="http://schemas.microsoft.com/office/drawing/2014/main" id="{00000000-0008-0000-0300-0000D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802" name="Check Box 986" hidden="1">
              <a:extLst>
                <a:ext uri="{63B3BB69-23CF-44E3-9099-C40C66FF867C}">
                  <a14:compatExt spid="_x0000_s35802"/>
                </a:ext>
                <a:ext uri="{FF2B5EF4-FFF2-40B4-BE49-F238E27FC236}">
                  <a16:creationId xmlns:a16="http://schemas.microsoft.com/office/drawing/2014/main" id="{00000000-0008-0000-0300-0000D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803" name="Check Box 987" hidden="1">
              <a:extLst>
                <a:ext uri="{63B3BB69-23CF-44E3-9099-C40C66FF867C}">
                  <a14:compatExt spid="_x0000_s35803"/>
                </a:ext>
                <a:ext uri="{FF2B5EF4-FFF2-40B4-BE49-F238E27FC236}">
                  <a16:creationId xmlns:a16="http://schemas.microsoft.com/office/drawing/2014/main" id="{00000000-0008-0000-0300-0000D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804" name="Check Box 988" hidden="1">
              <a:extLst>
                <a:ext uri="{63B3BB69-23CF-44E3-9099-C40C66FF867C}">
                  <a14:compatExt spid="_x0000_s35804"/>
                </a:ext>
                <a:ext uri="{FF2B5EF4-FFF2-40B4-BE49-F238E27FC236}">
                  <a16:creationId xmlns:a16="http://schemas.microsoft.com/office/drawing/2014/main" id="{00000000-0008-0000-0300-0000D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805" name="Check Box 989" hidden="1">
              <a:extLst>
                <a:ext uri="{63B3BB69-23CF-44E3-9099-C40C66FF867C}">
                  <a14:compatExt spid="_x0000_s35805"/>
                </a:ext>
                <a:ext uri="{FF2B5EF4-FFF2-40B4-BE49-F238E27FC236}">
                  <a16:creationId xmlns:a16="http://schemas.microsoft.com/office/drawing/2014/main" id="{00000000-0008-0000-0300-0000D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35806" name="Check Box 990" hidden="1">
              <a:extLst>
                <a:ext uri="{63B3BB69-23CF-44E3-9099-C40C66FF867C}">
                  <a14:compatExt spid="_x0000_s35806"/>
                </a:ext>
                <a:ext uri="{FF2B5EF4-FFF2-40B4-BE49-F238E27FC236}">
                  <a16:creationId xmlns:a16="http://schemas.microsoft.com/office/drawing/2014/main" id="{00000000-0008-0000-0300-0000D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07" name="Check Box 991" hidden="1">
              <a:extLst>
                <a:ext uri="{63B3BB69-23CF-44E3-9099-C40C66FF867C}">
                  <a14:compatExt spid="_x0000_s35807"/>
                </a:ext>
                <a:ext uri="{FF2B5EF4-FFF2-40B4-BE49-F238E27FC236}">
                  <a16:creationId xmlns:a16="http://schemas.microsoft.com/office/drawing/2014/main" id="{00000000-0008-0000-0300-0000D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08" name="Check Box 992" hidden="1">
              <a:extLst>
                <a:ext uri="{63B3BB69-23CF-44E3-9099-C40C66FF867C}">
                  <a14:compatExt spid="_x0000_s35808"/>
                </a:ext>
                <a:ext uri="{FF2B5EF4-FFF2-40B4-BE49-F238E27FC236}">
                  <a16:creationId xmlns:a16="http://schemas.microsoft.com/office/drawing/2014/main" id="{00000000-0008-0000-0300-0000E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09" name="Check Box 993" hidden="1">
              <a:extLst>
                <a:ext uri="{63B3BB69-23CF-44E3-9099-C40C66FF867C}">
                  <a14:compatExt spid="_x0000_s35809"/>
                </a:ext>
                <a:ext uri="{FF2B5EF4-FFF2-40B4-BE49-F238E27FC236}">
                  <a16:creationId xmlns:a16="http://schemas.microsoft.com/office/drawing/2014/main" id="{00000000-0008-0000-0300-0000E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0" name="Check Box 994" hidden="1">
              <a:extLst>
                <a:ext uri="{63B3BB69-23CF-44E3-9099-C40C66FF867C}">
                  <a14:compatExt spid="_x0000_s35810"/>
                </a:ext>
                <a:ext uri="{FF2B5EF4-FFF2-40B4-BE49-F238E27FC236}">
                  <a16:creationId xmlns:a16="http://schemas.microsoft.com/office/drawing/2014/main" id="{00000000-0008-0000-0300-0000E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1" name="Check Box 995" hidden="1">
              <a:extLst>
                <a:ext uri="{63B3BB69-23CF-44E3-9099-C40C66FF867C}">
                  <a14:compatExt spid="_x0000_s35811"/>
                </a:ext>
                <a:ext uri="{FF2B5EF4-FFF2-40B4-BE49-F238E27FC236}">
                  <a16:creationId xmlns:a16="http://schemas.microsoft.com/office/drawing/2014/main" id="{00000000-0008-0000-0300-0000E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2" name="Check Box 996" hidden="1">
              <a:extLst>
                <a:ext uri="{63B3BB69-23CF-44E3-9099-C40C66FF867C}">
                  <a14:compatExt spid="_x0000_s35812"/>
                </a:ext>
                <a:ext uri="{FF2B5EF4-FFF2-40B4-BE49-F238E27FC236}">
                  <a16:creationId xmlns:a16="http://schemas.microsoft.com/office/drawing/2014/main" id="{00000000-0008-0000-0300-0000E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3" name="Check Box 997" hidden="1">
              <a:extLst>
                <a:ext uri="{63B3BB69-23CF-44E3-9099-C40C66FF867C}">
                  <a14:compatExt spid="_x0000_s35813"/>
                </a:ext>
                <a:ext uri="{FF2B5EF4-FFF2-40B4-BE49-F238E27FC236}">
                  <a16:creationId xmlns:a16="http://schemas.microsoft.com/office/drawing/2014/main" id="{00000000-0008-0000-0300-0000E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4" name="Check Box 998" hidden="1">
              <a:extLst>
                <a:ext uri="{63B3BB69-23CF-44E3-9099-C40C66FF867C}">
                  <a14:compatExt spid="_x0000_s35814"/>
                </a:ext>
                <a:ext uri="{FF2B5EF4-FFF2-40B4-BE49-F238E27FC236}">
                  <a16:creationId xmlns:a16="http://schemas.microsoft.com/office/drawing/2014/main" id="{00000000-0008-0000-0300-0000E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5" name="Check Box 999" hidden="1">
              <a:extLst>
                <a:ext uri="{63B3BB69-23CF-44E3-9099-C40C66FF867C}">
                  <a14:compatExt spid="_x0000_s35815"/>
                </a:ext>
                <a:ext uri="{FF2B5EF4-FFF2-40B4-BE49-F238E27FC236}">
                  <a16:creationId xmlns:a16="http://schemas.microsoft.com/office/drawing/2014/main" id="{00000000-0008-0000-0300-0000E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6" name="Check Box 1000" hidden="1">
              <a:extLst>
                <a:ext uri="{63B3BB69-23CF-44E3-9099-C40C66FF867C}">
                  <a14:compatExt spid="_x0000_s35816"/>
                </a:ext>
                <a:ext uri="{FF2B5EF4-FFF2-40B4-BE49-F238E27FC236}">
                  <a16:creationId xmlns:a16="http://schemas.microsoft.com/office/drawing/2014/main" id="{00000000-0008-0000-0300-0000E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7" name="Check Box 1001" hidden="1">
              <a:extLst>
                <a:ext uri="{63B3BB69-23CF-44E3-9099-C40C66FF867C}">
                  <a14:compatExt spid="_x0000_s35817"/>
                </a:ext>
                <a:ext uri="{FF2B5EF4-FFF2-40B4-BE49-F238E27FC236}">
                  <a16:creationId xmlns:a16="http://schemas.microsoft.com/office/drawing/2014/main" id="{00000000-0008-0000-0300-0000E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8" name="Check Box 1002" hidden="1">
              <a:extLst>
                <a:ext uri="{63B3BB69-23CF-44E3-9099-C40C66FF867C}">
                  <a14:compatExt spid="_x0000_s35818"/>
                </a:ext>
                <a:ext uri="{FF2B5EF4-FFF2-40B4-BE49-F238E27FC236}">
                  <a16:creationId xmlns:a16="http://schemas.microsoft.com/office/drawing/2014/main" id="{00000000-0008-0000-0300-0000E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19" name="Check Box 1003" hidden="1">
              <a:extLst>
                <a:ext uri="{63B3BB69-23CF-44E3-9099-C40C66FF867C}">
                  <a14:compatExt spid="_x0000_s35819"/>
                </a:ext>
                <a:ext uri="{FF2B5EF4-FFF2-40B4-BE49-F238E27FC236}">
                  <a16:creationId xmlns:a16="http://schemas.microsoft.com/office/drawing/2014/main" id="{00000000-0008-0000-0300-0000E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0" name="Check Box 1004" hidden="1">
              <a:extLst>
                <a:ext uri="{63B3BB69-23CF-44E3-9099-C40C66FF867C}">
                  <a14:compatExt spid="_x0000_s35820"/>
                </a:ext>
                <a:ext uri="{FF2B5EF4-FFF2-40B4-BE49-F238E27FC236}">
                  <a16:creationId xmlns:a16="http://schemas.microsoft.com/office/drawing/2014/main" id="{00000000-0008-0000-0300-0000E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1" name="Check Box 1005" hidden="1">
              <a:extLst>
                <a:ext uri="{63B3BB69-23CF-44E3-9099-C40C66FF867C}">
                  <a14:compatExt spid="_x0000_s35821"/>
                </a:ext>
                <a:ext uri="{FF2B5EF4-FFF2-40B4-BE49-F238E27FC236}">
                  <a16:creationId xmlns:a16="http://schemas.microsoft.com/office/drawing/2014/main" id="{00000000-0008-0000-0300-0000E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2" name="Check Box 1006" hidden="1">
              <a:extLst>
                <a:ext uri="{63B3BB69-23CF-44E3-9099-C40C66FF867C}">
                  <a14:compatExt spid="_x0000_s35822"/>
                </a:ext>
                <a:ext uri="{FF2B5EF4-FFF2-40B4-BE49-F238E27FC236}">
                  <a16:creationId xmlns:a16="http://schemas.microsoft.com/office/drawing/2014/main" id="{00000000-0008-0000-0300-0000E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3" name="Check Box 1007" hidden="1">
              <a:extLst>
                <a:ext uri="{63B3BB69-23CF-44E3-9099-C40C66FF867C}">
                  <a14:compatExt spid="_x0000_s35823"/>
                </a:ext>
                <a:ext uri="{FF2B5EF4-FFF2-40B4-BE49-F238E27FC236}">
                  <a16:creationId xmlns:a16="http://schemas.microsoft.com/office/drawing/2014/main" id="{00000000-0008-0000-0300-0000E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4" name="Check Box 1008" hidden="1">
              <a:extLst>
                <a:ext uri="{63B3BB69-23CF-44E3-9099-C40C66FF867C}">
                  <a14:compatExt spid="_x0000_s35824"/>
                </a:ext>
                <a:ext uri="{FF2B5EF4-FFF2-40B4-BE49-F238E27FC236}">
                  <a16:creationId xmlns:a16="http://schemas.microsoft.com/office/drawing/2014/main" id="{00000000-0008-0000-0300-0000F0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5" name="Check Box 1009" hidden="1">
              <a:extLst>
                <a:ext uri="{63B3BB69-23CF-44E3-9099-C40C66FF867C}">
                  <a14:compatExt spid="_x0000_s35825"/>
                </a:ext>
                <a:ext uri="{FF2B5EF4-FFF2-40B4-BE49-F238E27FC236}">
                  <a16:creationId xmlns:a16="http://schemas.microsoft.com/office/drawing/2014/main" id="{00000000-0008-0000-0300-0000F1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6" name="Check Box 1010" hidden="1">
              <a:extLst>
                <a:ext uri="{63B3BB69-23CF-44E3-9099-C40C66FF867C}">
                  <a14:compatExt spid="_x0000_s35826"/>
                </a:ext>
                <a:ext uri="{FF2B5EF4-FFF2-40B4-BE49-F238E27FC236}">
                  <a16:creationId xmlns:a16="http://schemas.microsoft.com/office/drawing/2014/main" id="{00000000-0008-0000-0300-0000F2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7" name="Check Box 1011" hidden="1">
              <a:extLst>
                <a:ext uri="{63B3BB69-23CF-44E3-9099-C40C66FF867C}">
                  <a14:compatExt spid="_x0000_s35827"/>
                </a:ext>
                <a:ext uri="{FF2B5EF4-FFF2-40B4-BE49-F238E27FC236}">
                  <a16:creationId xmlns:a16="http://schemas.microsoft.com/office/drawing/2014/main" id="{00000000-0008-0000-0300-0000F3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8" name="Check Box 1012" hidden="1">
              <a:extLst>
                <a:ext uri="{63B3BB69-23CF-44E3-9099-C40C66FF867C}">
                  <a14:compatExt spid="_x0000_s35828"/>
                </a:ext>
                <a:ext uri="{FF2B5EF4-FFF2-40B4-BE49-F238E27FC236}">
                  <a16:creationId xmlns:a16="http://schemas.microsoft.com/office/drawing/2014/main" id="{00000000-0008-0000-0300-0000F4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29" name="Check Box 1013" hidden="1">
              <a:extLst>
                <a:ext uri="{63B3BB69-23CF-44E3-9099-C40C66FF867C}">
                  <a14:compatExt spid="_x0000_s35829"/>
                </a:ext>
                <a:ext uri="{FF2B5EF4-FFF2-40B4-BE49-F238E27FC236}">
                  <a16:creationId xmlns:a16="http://schemas.microsoft.com/office/drawing/2014/main" id="{00000000-0008-0000-0300-0000F5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0" name="Check Box 1014" hidden="1">
              <a:extLst>
                <a:ext uri="{63B3BB69-23CF-44E3-9099-C40C66FF867C}">
                  <a14:compatExt spid="_x0000_s35830"/>
                </a:ext>
                <a:ext uri="{FF2B5EF4-FFF2-40B4-BE49-F238E27FC236}">
                  <a16:creationId xmlns:a16="http://schemas.microsoft.com/office/drawing/2014/main" id="{00000000-0008-0000-0300-0000F6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1" name="Check Box 1015" hidden="1">
              <a:extLst>
                <a:ext uri="{63B3BB69-23CF-44E3-9099-C40C66FF867C}">
                  <a14:compatExt spid="_x0000_s35831"/>
                </a:ext>
                <a:ext uri="{FF2B5EF4-FFF2-40B4-BE49-F238E27FC236}">
                  <a16:creationId xmlns:a16="http://schemas.microsoft.com/office/drawing/2014/main" id="{00000000-0008-0000-0300-0000F7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2" name="Check Box 1016" hidden="1">
              <a:extLst>
                <a:ext uri="{63B3BB69-23CF-44E3-9099-C40C66FF867C}">
                  <a14:compatExt spid="_x0000_s35832"/>
                </a:ext>
                <a:ext uri="{FF2B5EF4-FFF2-40B4-BE49-F238E27FC236}">
                  <a16:creationId xmlns:a16="http://schemas.microsoft.com/office/drawing/2014/main" id="{00000000-0008-0000-0300-0000F8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3" name="Check Box 1017" hidden="1">
              <a:extLst>
                <a:ext uri="{63B3BB69-23CF-44E3-9099-C40C66FF867C}">
                  <a14:compatExt spid="_x0000_s35833"/>
                </a:ext>
                <a:ext uri="{FF2B5EF4-FFF2-40B4-BE49-F238E27FC236}">
                  <a16:creationId xmlns:a16="http://schemas.microsoft.com/office/drawing/2014/main" id="{00000000-0008-0000-0300-0000F9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4" name="Check Box 1018" hidden="1">
              <a:extLst>
                <a:ext uri="{63B3BB69-23CF-44E3-9099-C40C66FF867C}">
                  <a14:compatExt spid="_x0000_s35834"/>
                </a:ext>
                <a:ext uri="{FF2B5EF4-FFF2-40B4-BE49-F238E27FC236}">
                  <a16:creationId xmlns:a16="http://schemas.microsoft.com/office/drawing/2014/main" id="{00000000-0008-0000-0300-0000FA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5" name="Check Box 1019" hidden="1">
              <a:extLst>
                <a:ext uri="{63B3BB69-23CF-44E3-9099-C40C66FF867C}">
                  <a14:compatExt spid="_x0000_s35835"/>
                </a:ext>
                <a:ext uri="{FF2B5EF4-FFF2-40B4-BE49-F238E27FC236}">
                  <a16:creationId xmlns:a16="http://schemas.microsoft.com/office/drawing/2014/main" id="{00000000-0008-0000-0300-0000FB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6" name="Check Box 1020" hidden="1">
              <a:extLst>
                <a:ext uri="{63B3BB69-23CF-44E3-9099-C40C66FF867C}">
                  <a14:compatExt spid="_x0000_s35836"/>
                </a:ext>
                <a:ext uri="{FF2B5EF4-FFF2-40B4-BE49-F238E27FC236}">
                  <a16:creationId xmlns:a16="http://schemas.microsoft.com/office/drawing/2014/main" id="{00000000-0008-0000-0300-0000FC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7" name="Check Box 1021" hidden="1">
              <a:extLst>
                <a:ext uri="{63B3BB69-23CF-44E3-9099-C40C66FF867C}">
                  <a14:compatExt spid="_x0000_s35837"/>
                </a:ext>
                <a:ext uri="{FF2B5EF4-FFF2-40B4-BE49-F238E27FC236}">
                  <a16:creationId xmlns:a16="http://schemas.microsoft.com/office/drawing/2014/main" id="{00000000-0008-0000-0300-0000FD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8" name="Check Box 1022" hidden="1">
              <a:extLst>
                <a:ext uri="{63B3BB69-23CF-44E3-9099-C40C66FF867C}">
                  <a14:compatExt spid="_x0000_s35838"/>
                </a:ext>
                <a:ext uri="{FF2B5EF4-FFF2-40B4-BE49-F238E27FC236}">
                  <a16:creationId xmlns:a16="http://schemas.microsoft.com/office/drawing/2014/main" id="{00000000-0008-0000-0300-0000FE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35839" name="Check Box 1023" hidden="1">
              <a:extLst>
                <a:ext uri="{63B3BB69-23CF-44E3-9099-C40C66FF867C}">
                  <a14:compatExt spid="_x0000_s35839"/>
                </a:ext>
                <a:ext uri="{FF2B5EF4-FFF2-40B4-BE49-F238E27FC236}">
                  <a16:creationId xmlns:a16="http://schemas.microsoft.com/office/drawing/2014/main" id="{00000000-0008-0000-0300-0000FF8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72" name="Check Box 1024" hidden="1">
              <a:extLst>
                <a:ext uri="{63B3BB69-23CF-44E3-9099-C40C66FF867C}">
                  <a14:compatExt spid="_x0000_s54272"/>
                </a:ext>
                <a:ext uri="{FF2B5EF4-FFF2-40B4-BE49-F238E27FC236}">
                  <a16:creationId xmlns:a16="http://schemas.microsoft.com/office/drawing/2014/main" id="{00000000-0008-0000-0300-00000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73" name="Check Box 1025" hidden="1">
              <a:extLst>
                <a:ext uri="{63B3BB69-23CF-44E3-9099-C40C66FF867C}">
                  <a14:compatExt spid="_x0000_s54273"/>
                </a:ext>
                <a:ext uri="{FF2B5EF4-FFF2-40B4-BE49-F238E27FC236}">
                  <a16:creationId xmlns:a16="http://schemas.microsoft.com/office/drawing/2014/main" id="{00000000-0008-0000-0300-00000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74" name="Check Box 1026" hidden="1">
              <a:extLst>
                <a:ext uri="{63B3BB69-23CF-44E3-9099-C40C66FF867C}">
                  <a14:compatExt spid="_x0000_s54274"/>
                </a:ext>
                <a:ext uri="{FF2B5EF4-FFF2-40B4-BE49-F238E27FC236}">
                  <a16:creationId xmlns:a16="http://schemas.microsoft.com/office/drawing/2014/main" id="{00000000-0008-0000-0300-00000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75" name="Check Box 1027" hidden="1">
              <a:extLst>
                <a:ext uri="{63B3BB69-23CF-44E3-9099-C40C66FF867C}">
                  <a14:compatExt spid="_x0000_s54275"/>
                </a:ext>
                <a:ext uri="{FF2B5EF4-FFF2-40B4-BE49-F238E27FC236}">
                  <a16:creationId xmlns:a16="http://schemas.microsoft.com/office/drawing/2014/main" id="{00000000-0008-0000-0300-00000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76" name="Check Box 1028" hidden="1">
              <a:extLst>
                <a:ext uri="{63B3BB69-23CF-44E3-9099-C40C66FF867C}">
                  <a14:compatExt spid="_x0000_s54276"/>
                </a:ext>
                <a:ext uri="{FF2B5EF4-FFF2-40B4-BE49-F238E27FC236}">
                  <a16:creationId xmlns:a16="http://schemas.microsoft.com/office/drawing/2014/main" id="{00000000-0008-0000-0300-00000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77" name="Check Box 1029" hidden="1">
              <a:extLst>
                <a:ext uri="{63B3BB69-23CF-44E3-9099-C40C66FF867C}">
                  <a14:compatExt spid="_x0000_s54277"/>
                </a:ext>
                <a:ext uri="{FF2B5EF4-FFF2-40B4-BE49-F238E27FC236}">
                  <a16:creationId xmlns:a16="http://schemas.microsoft.com/office/drawing/2014/main" id="{00000000-0008-0000-0300-00000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78" name="Check Box 1030" hidden="1">
              <a:extLst>
                <a:ext uri="{63B3BB69-23CF-44E3-9099-C40C66FF867C}">
                  <a14:compatExt spid="_x0000_s54278"/>
                </a:ext>
                <a:ext uri="{FF2B5EF4-FFF2-40B4-BE49-F238E27FC236}">
                  <a16:creationId xmlns:a16="http://schemas.microsoft.com/office/drawing/2014/main" id="{00000000-0008-0000-0300-00000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79" name="Check Box 1031" hidden="1">
              <a:extLst>
                <a:ext uri="{63B3BB69-23CF-44E3-9099-C40C66FF867C}">
                  <a14:compatExt spid="_x0000_s54279"/>
                </a:ext>
                <a:ext uri="{FF2B5EF4-FFF2-40B4-BE49-F238E27FC236}">
                  <a16:creationId xmlns:a16="http://schemas.microsoft.com/office/drawing/2014/main" id="{00000000-0008-0000-0300-00000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0" name="Check Box 1032" hidden="1">
              <a:extLst>
                <a:ext uri="{63B3BB69-23CF-44E3-9099-C40C66FF867C}">
                  <a14:compatExt spid="_x0000_s54280"/>
                </a:ext>
                <a:ext uri="{FF2B5EF4-FFF2-40B4-BE49-F238E27FC236}">
                  <a16:creationId xmlns:a16="http://schemas.microsoft.com/office/drawing/2014/main" id="{00000000-0008-0000-0300-00000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1" name="Check Box 1033" hidden="1">
              <a:extLst>
                <a:ext uri="{63B3BB69-23CF-44E3-9099-C40C66FF867C}">
                  <a14:compatExt spid="_x0000_s54281"/>
                </a:ext>
                <a:ext uri="{FF2B5EF4-FFF2-40B4-BE49-F238E27FC236}">
                  <a16:creationId xmlns:a16="http://schemas.microsoft.com/office/drawing/2014/main" id="{00000000-0008-0000-0300-00000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2" name="Check Box 1034" hidden="1">
              <a:extLst>
                <a:ext uri="{63B3BB69-23CF-44E3-9099-C40C66FF867C}">
                  <a14:compatExt spid="_x0000_s54282"/>
                </a:ext>
                <a:ext uri="{FF2B5EF4-FFF2-40B4-BE49-F238E27FC236}">
                  <a16:creationId xmlns:a16="http://schemas.microsoft.com/office/drawing/2014/main" id="{00000000-0008-0000-0300-00000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3" name="Check Box 1035" hidden="1">
              <a:extLst>
                <a:ext uri="{63B3BB69-23CF-44E3-9099-C40C66FF867C}">
                  <a14:compatExt spid="_x0000_s54283"/>
                </a:ext>
                <a:ext uri="{FF2B5EF4-FFF2-40B4-BE49-F238E27FC236}">
                  <a16:creationId xmlns:a16="http://schemas.microsoft.com/office/drawing/2014/main" id="{00000000-0008-0000-0300-00000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4" name="Check Box 1036" hidden="1">
              <a:extLst>
                <a:ext uri="{63B3BB69-23CF-44E3-9099-C40C66FF867C}">
                  <a14:compatExt spid="_x0000_s54284"/>
                </a:ext>
                <a:ext uri="{FF2B5EF4-FFF2-40B4-BE49-F238E27FC236}">
                  <a16:creationId xmlns:a16="http://schemas.microsoft.com/office/drawing/2014/main" id="{00000000-0008-0000-0300-00000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5" name="Check Box 1037" hidden="1">
              <a:extLst>
                <a:ext uri="{63B3BB69-23CF-44E3-9099-C40C66FF867C}">
                  <a14:compatExt spid="_x0000_s54285"/>
                </a:ext>
                <a:ext uri="{FF2B5EF4-FFF2-40B4-BE49-F238E27FC236}">
                  <a16:creationId xmlns:a16="http://schemas.microsoft.com/office/drawing/2014/main" id="{00000000-0008-0000-0300-00000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6" name="Check Box 1038" hidden="1">
              <a:extLst>
                <a:ext uri="{63B3BB69-23CF-44E3-9099-C40C66FF867C}">
                  <a14:compatExt spid="_x0000_s54286"/>
                </a:ext>
                <a:ext uri="{FF2B5EF4-FFF2-40B4-BE49-F238E27FC236}">
                  <a16:creationId xmlns:a16="http://schemas.microsoft.com/office/drawing/2014/main" id="{00000000-0008-0000-0300-00000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7" name="Check Box 1039" hidden="1">
              <a:extLst>
                <a:ext uri="{63B3BB69-23CF-44E3-9099-C40C66FF867C}">
                  <a14:compatExt spid="_x0000_s54287"/>
                </a:ext>
                <a:ext uri="{FF2B5EF4-FFF2-40B4-BE49-F238E27FC236}">
                  <a16:creationId xmlns:a16="http://schemas.microsoft.com/office/drawing/2014/main" id="{00000000-0008-0000-0300-00000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8" name="Check Box 1040" hidden="1">
              <a:extLst>
                <a:ext uri="{63B3BB69-23CF-44E3-9099-C40C66FF867C}">
                  <a14:compatExt spid="_x0000_s54288"/>
                </a:ext>
                <a:ext uri="{FF2B5EF4-FFF2-40B4-BE49-F238E27FC236}">
                  <a16:creationId xmlns:a16="http://schemas.microsoft.com/office/drawing/2014/main" id="{00000000-0008-0000-0300-00001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89" name="Check Box 1041" hidden="1">
              <a:extLst>
                <a:ext uri="{63B3BB69-23CF-44E3-9099-C40C66FF867C}">
                  <a14:compatExt spid="_x0000_s54289"/>
                </a:ext>
                <a:ext uri="{FF2B5EF4-FFF2-40B4-BE49-F238E27FC236}">
                  <a16:creationId xmlns:a16="http://schemas.microsoft.com/office/drawing/2014/main" id="{00000000-0008-0000-0300-00001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90" name="Check Box 1042" hidden="1">
              <a:extLst>
                <a:ext uri="{63B3BB69-23CF-44E3-9099-C40C66FF867C}">
                  <a14:compatExt spid="_x0000_s54290"/>
                </a:ext>
                <a:ext uri="{FF2B5EF4-FFF2-40B4-BE49-F238E27FC236}">
                  <a16:creationId xmlns:a16="http://schemas.microsoft.com/office/drawing/2014/main" id="{00000000-0008-0000-0300-00001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91" name="Check Box 1043" hidden="1">
              <a:extLst>
                <a:ext uri="{63B3BB69-23CF-44E3-9099-C40C66FF867C}">
                  <a14:compatExt spid="_x0000_s54291"/>
                </a:ext>
                <a:ext uri="{FF2B5EF4-FFF2-40B4-BE49-F238E27FC236}">
                  <a16:creationId xmlns:a16="http://schemas.microsoft.com/office/drawing/2014/main" id="{00000000-0008-0000-0300-00001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92" name="Check Box 1044" hidden="1">
              <a:extLst>
                <a:ext uri="{63B3BB69-23CF-44E3-9099-C40C66FF867C}">
                  <a14:compatExt spid="_x0000_s54292"/>
                </a:ext>
                <a:ext uri="{FF2B5EF4-FFF2-40B4-BE49-F238E27FC236}">
                  <a16:creationId xmlns:a16="http://schemas.microsoft.com/office/drawing/2014/main" id="{00000000-0008-0000-0300-00001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93" name="Check Box 1045" hidden="1">
              <a:extLst>
                <a:ext uri="{63B3BB69-23CF-44E3-9099-C40C66FF867C}">
                  <a14:compatExt spid="_x0000_s54293"/>
                </a:ext>
                <a:ext uri="{FF2B5EF4-FFF2-40B4-BE49-F238E27FC236}">
                  <a16:creationId xmlns:a16="http://schemas.microsoft.com/office/drawing/2014/main" id="{00000000-0008-0000-0300-00001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294" name="Check Box 1046" hidden="1">
              <a:extLst>
                <a:ext uri="{63B3BB69-23CF-44E3-9099-C40C66FF867C}">
                  <a14:compatExt spid="_x0000_s54294"/>
                </a:ext>
                <a:ext uri="{FF2B5EF4-FFF2-40B4-BE49-F238E27FC236}">
                  <a16:creationId xmlns:a16="http://schemas.microsoft.com/office/drawing/2014/main" id="{00000000-0008-0000-0300-00001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295" name="Check Box 1047" hidden="1">
              <a:extLst>
                <a:ext uri="{63B3BB69-23CF-44E3-9099-C40C66FF867C}">
                  <a14:compatExt spid="_x0000_s54295"/>
                </a:ext>
                <a:ext uri="{FF2B5EF4-FFF2-40B4-BE49-F238E27FC236}">
                  <a16:creationId xmlns:a16="http://schemas.microsoft.com/office/drawing/2014/main" id="{00000000-0008-0000-0300-00001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296" name="Check Box 1048" hidden="1">
              <a:extLst>
                <a:ext uri="{63B3BB69-23CF-44E3-9099-C40C66FF867C}">
                  <a14:compatExt spid="_x0000_s54296"/>
                </a:ext>
                <a:ext uri="{FF2B5EF4-FFF2-40B4-BE49-F238E27FC236}">
                  <a16:creationId xmlns:a16="http://schemas.microsoft.com/office/drawing/2014/main" id="{00000000-0008-0000-0300-00001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297" name="Check Box 1049" hidden="1">
              <a:extLst>
                <a:ext uri="{63B3BB69-23CF-44E3-9099-C40C66FF867C}">
                  <a14:compatExt spid="_x0000_s54297"/>
                </a:ext>
                <a:ext uri="{FF2B5EF4-FFF2-40B4-BE49-F238E27FC236}">
                  <a16:creationId xmlns:a16="http://schemas.microsoft.com/office/drawing/2014/main" id="{00000000-0008-0000-0300-00001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298" name="Check Box 1050" hidden="1">
              <a:extLst>
                <a:ext uri="{63B3BB69-23CF-44E3-9099-C40C66FF867C}">
                  <a14:compatExt spid="_x0000_s54298"/>
                </a:ext>
                <a:ext uri="{FF2B5EF4-FFF2-40B4-BE49-F238E27FC236}">
                  <a16:creationId xmlns:a16="http://schemas.microsoft.com/office/drawing/2014/main" id="{00000000-0008-0000-0300-00001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299" name="Check Box 1051" hidden="1">
              <a:extLst>
                <a:ext uri="{63B3BB69-23CF-44E3-9099-C40C66FF867C}">
                  <a14:compatExt spid="_x0000_s54299"/>
                </a:ext>
                <a:ext uri="{FF2B5EF4-FFF2-40B4-BE49-F238E27FC236}">
                  <a16:creationId xmlns:a16="http://schemas.microsoft.com/office/drawing/2014/main" id="{00000000-0008-0000-0300-00001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00" name="Check Box 1052" hidden="1">
              <a:extLst>
                <a:ext uri="{63B3BB69-23CF-44E3-9099-C40C66FF867C}">
                  <a14:compatExt spid="_x0000_s54300"/>
                </a:ext>
                <a:ext uri="{FF2B5EF4-FFF2-40B4-BE49-F238E27FC236}">
                  <a16:creationId xmlns:a16="http://schemas.microsoft.com/office/drawing/2014/main" id="{00000000-0008-0000-0300-00001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01" name="Check Box 1053" hidden="1">
              <a:extLst>
                <a:ext uri="{63B3BB69-23CF-44E3-9099-C40C66FF867C}">
                  <a14:compatExt spid="_x0000_s54301"/>
                </a:ext>
                <a:ext uri="{FF2B5EF4-FFF2-40B4-BE49-F238E27FC236}">
                  <a16:creationId xmlns:a16="http://schemas.microsoft.com/office/drawing/2014/main" id="{00000000-0008-0000-0300-00001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02" name="Check Box 1054" hidden="1">
              <a:extLst>
                <a:ext uri="{63B3BB69-23CF-44E3-9099-C40C66FF867C}">
                  <a14:compatExt spid="_x0000_s54302"/>
                </a:ext>
                <a:ext uri="{FF2B5EF4-FFF2-40B4-BE49-F238E27FC236}">
                  <a16:creationId xmlns:a16="http://schemas.microsoft.com/office/drawing/2014/main" id="{00000000-0008-0000-0300-00001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03" name="Check Box 1055" hidden="1">
              <a:extLst>
                <a:ext uri="{63B3BB69-23CF-44E3-9099-C40C66FF867C}">
                  <a14:compatExt spid="_x0000_s54303"/>
                </a:ext>
                <a:ext uri="{FF2B5EF4-FFF2-40B4-BE49-F238E27FC236}">
                  <a16:creationId xmlns:a16="http://schemas.microsoft.com/office/drawing/2014/main" id="{00000000-0008-0000-0300-00001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04" name="Check Box 1056" hidden="1">
              <a:extLst>
                <a:ext uri="{63B3BB69-23CF-44E3-9099-C40C66FF867C}">
                  <a14:compatExt spid="_x0000_s54304"/>
                </a:ext>
                <a:ext uri="{FF2B5EF4-FFF2-40B4-BE49-F238E27FC236}">
                  <a16:creationId xmlns:a16="http://schemas.microsoft.com/office/drawing/2014/main" id="{00000000-0008-0000-0300-00002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05" name="Check Box 1057" hidden="1">
              <a:extLst>
                <a:ext uri="{63B3BB69-23CF-44E3-9099-C40C66FF867C}">
                  <a14:compatExt spid="_x0000_s54305"/>
                </a:ext>
                <a:ext uri="{FF2B5EF4-FFF2-40B4-BE49-F238E27FC236}">
                  <a16:creationId xmlns:a16="http://schemas.microsoft.com/office/drawing/2014/main" id="{00000000-0008-0000-0300-00002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06" name="Check Box 1058" hidden="1">
              <a:extLst>
                <a:ext uri="{63B3BB69-23CF-44E3-9099-C40C66FF867C}">
                  <a14:compatExt spid="_x0000_s54306"/>
                </a:ext>
                <a:ext uri="{FF2B5EF4-FFF2-40B4-BE49-F238E27FC236}">
                  <a16:creationId xmlns:a16="http://schemas.microsoft.com/office/drawing/2014/main" id="{00000000-0008-0000-0300-00002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07" name="Check Box 1059" hidden="1">
              <a:extLst>
                <a:ext uri="{63B3BB69-23CF-44E3-9099-C40C66FF867C}">
                  <a14:compatExt spid="_x0000_s54307"/>
                </a:ext>
                <a:ext uri="{FF2B5EF4-FFF2-40B4-BE49-F238E27FC236}">
                  <a16:creationId xmlns:a16="http://schemas.microsoft.com/office/drawing/2014/main" id="{00000000-0008-0000-0300-00002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08" name="Check Box 1060" hidden="1">
              <a:extLst>
                <a:ext uri="{63B3BB69-23CF-44E3-9099-C40C66FF867C}">
                  <a14:compatExt spid="_x0000_s54308"/>
                </a:ext>
                <a:ext uri="{FF2B5EF4-FFF2-40B4-BE49-F238E27FC236}">
                  <a16:creationId xmlns:a16="http://schemas.microsoft.com/office/drawing/2014/main" id="{00000000-0008-0000-0300-00002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09" name="Check Box 1061" hidden="1">
              <a:extLst>
                <a:ext uri="{63B3BB69-23CF-44E3-9099-C40C66FF867C}">
                  <a14:compatExt spid="_x0000_s54309"/>
                </a:ext>
                <a:ext uri="{FF2B5EF4-FFF2-40B4-BE49-F238E27FC236}">
                  <a16:creationId xmlns:a16="http://schemas.microsoft.com/office/drawing/2014/main" id="{00000000-0008-0000-0300-00002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10" name="Check Box 1062" hidden="1">
              <a:extLst>
                <a:ext uri="{63B3BB69-23CF-44E3-9099-C40C66FF867C}">
                  <a14:compatExt spid="_x0000_s54310"/>
                </a:ext>
                <a:ext uri="{FF2B5EF4-FFF2-40B4-BE49-F238E27FC236}">
                  <a16:creationId xmlns:a16="http://schemas.microsoft.com/office/drawing/2014/main" id="{00000000-0008-0000-0300-00002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11" name="Check Box 1063" hidden="1">
              <a:extLst>
                <a:ext uri="{63B3BB69-23CF-44E3-9099-C40C66FF867C}">
                  <a14:compatExt spid="_x0000_s54311"/>
                </a:ext>
                <a:ext uri="{FF2B5EF4-FFF2-40B4-BE49-F238E27FC236}">
                  <a16:creationId xmlns:a16="http://schemas.microsoft.com/office/drawing/2014/main" id="{00000000-0008-0000-0300-00002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12" name="Check Box 1064" hidden="1">
              <a:extLst>
                <a:ext uri="{63B3BB69-23CF-44E3-9099-C40C66FF867C}">
                  <a14:compatExt spid="_x0000_s54312"/>
                </a:ext>
                <a:ext uri="{FF2B5EF4-FFF2-40B4-BE49-F238E27FC236}">
                  <a16:creationId xmlns:a16="http://schemas.microsoft.com/office/drawing/2014/main" id="{00000000-0008-0000-0300-00002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13" name="Check Box 1065" hidden="1">
              <a:extLst>
                <a:ext uri="{63B3BB69-23CF-44E3-9099-C40C66FF867C}">
                  <a14:compatExt spid="_x0000_s54313"/>
                </a:ext>
                <a:ext uri="{FF2B5EF4-FFF2-40B4-BE49-F238E27FC236}">
                  <a16:creationId xmlns:a16="http://schemas.microsoft.com/office/drawing/2014/main" id="{00000000-0008-0000-0300-00002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14" name="Check Box 1066" hidden="1">
              <a:extLst>
                <a:ext uri="{63B3BB69-23CF-44E3-9099-C40C66FF867C}">
                  <a14:compatExt spid="_x0000_s54314"/>
                </a:ext>
                <a:ext uri="{FF2B5EF4-FFF2-40B4-BE49-F238E27FC236}">
                  <a16:creationId xmlns:a16="http://schemas.microsoft.com/office/drawing/2014/main" id="{00000000-0008-0000-0300-00002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15" name="Check Box 1067" hidden="1">
              <a:extLst>
                <a:ext uri="{63B3BB69-23CF-44E3-9099-C40C66FF867C}">
                  <a14:compatExt spid="_x0000_s54315"/>
                </a:ext>
                <a:ext uri="{FF2B5EF4-FFF2-40B4-BE49-F238E27FC236}">
                  <a16:creationId xmlns:a16="http://schemas.microsoft.com/office/drawing/2014/main" id="{00000000-0008-0000-0300-00002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16" name="Check Box 1068" hidden="1">
              <a:extLst>
                <a:ext uri="{63B3BB69-23CF-44E3-9099-C40C66FF867C}">
                  <a14:compatExt spid="_x0000_s54316"/>
                </a:ext>
                <a:ext uri="{FF2B5EF4-FFF2-40B4-BE49-F238E27FC236}">
                  <a16:creationId xmlns:a16="http://schemas.microsoft.com/office/drawing/2014/main" id="{00000000-0008-0000-0300-00002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17" name="Check Box 1069" hidden="1">
              <a:extLst>
                <a:ext uri="{63B3BB69-23CF-44E3-9099-C40C66FF867C}">
                  <a14:compatExt spid="_x0000_s54317"/>
                </a:ext>
                <a:ext uri="{FF2B5EF4-FFF2-40B4-BE49-F238E27FC236}">
                  <a16:creationId xmlns:a16="http://schemas.microsoft.com/office/drawing/2014/main" id="{00000000-0008-0000-0300-00002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0</xdr:rowOff>
        </xdr:from>
        <xdr:to>
          <xdr:col>1</xdr:col>
          <xdr:colOff>361950</xdr:colOff>
          <xdr:row>44</xdr:row>
          <xdr:rowOff>19050</xdr:rowOff>
        </xdr:to>
        <xdr:sp macro="" textlink="">
          <xdr:nvSpPr>
            <xdr:cNvPr id="54318" name="Check Box 1070" hidden="1">
              <a:extLst>
                <a:ext uri="{63B3BB69-23CF-44E3-9099-C40C66FF867C}">
                  <a14:compatExt spid="_x0000_s54318"/>
                </a:ext>
                <a:ext uri="{FF2B5EF4-FFF2-40B4-BE49-F238E27FC236}">
                  <a16:creationId xmlns:a16="http://schemas.microsoft.com/office/drawing/2014/main" id="{00000000-0008-0000-0300-00002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19" name="Check Box 1071" hidden="1">
              <a:extLst>
                <a:ext uri="{63B3BB69-23CF-44E3-9099-C40C66FF867C}">
                  <a14:compatExt spid="_x0000_s54319"/>
                </a:ext>
                <a:ext uri="{FF2B5EF4-FFF2-40B4-BE49-F238E27FC236}">
                  <a16:creationId xmlns:a16="http://schemas.microsoft.com/office/drawing/2014/main" id="{00000000-0008-0000-0300-00002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0" name="Check Box 1072" hidden="1">
              <a:extLst>
                <a:ext uri="{63B3BB69-23CF-44E3-9099-C40C66FF867C}">
                  <a14:compatExt spid="_x0000_s54320"/>
                </a:ext>
                <a:ext uri="{FF2B5EF4-FFF2-40B4-BE49-F238E27FC236}">
                  <a16:creationId xmlns:a16="http://schemas.microsoft.com/office/drawing/2014/main" id="{00000000-0008-0000-0300-00003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1" name="Check Box 1073" hidden="1">
              <a:extLst>
                <a:ext uri="{63B3BB69-23CF-44E3-9099-C40C66FF867C}">
                  <a14:compatExt spid="_x0000_s54321"/>
                </a:ext>
                <a:ext uri="{FF2B5EF4-FFF2-40B4-BE49-F238E27FC236}">
                  <a16:creationId xmlns:a16="http://schemas.microsoft.com/office/drawing/2014/main" id="{00000000-0008-0000-0300-00003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2" name="Check Box 1074" hidden="1">
              <a:extLst>
                <a:ext uri="{63B3BB69-23CF-44E3-9099-C40C66FF867C}">
                  <a14:compatExt spid="_x0000_s54322"/>
                </a:ext>
                <a:ext uri="{FF2B5EF4-FFF2-40B4-BE49-F238E27FC236}">
                  <a16:creationId xmlns:a16="http://schemas.microsoft.com/office/drawing/2014/main" id="{00000000-0008-0000-0300-00003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3" name="Check Box 1075" hidden="1">
              <a:extLst>
                <a:ext uri="{63B3BB69-23CF-44E3-9099-C40C66FF867C}">
                  <a14:compatExt spid="_x0000_s54323"/>
                </a:ext>
                <a:ext uri="{FF2B5EF4-FFF2-40B4-BE49-F238E27FC236}">
                  <a16:creationId xmlns:a16="http://schemas.microsoft.com/office/drawing/2014/main" id="{00000000-0008-0000-0300-00003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4" name="Check Box 1076" hidden="1">
              <a:extLst>
                <a:ext uri="{63B3BB69-23CF-44E3-9099-C40C66FF867C}">
                  <a14:compatExt spid="_x0000_s54324"/>
                </a:ext>
                <a:ext uri="{FF2B5EF4-FFF2-40B4-BE49-F238E27FC236}">
                  <a16:creationId xmlns:a16="http://schemas.microsoft.com/office/drawing/2014/main" id="{00000000-0008-0000-0300-00003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5" name="Check Box 1077" hidden="1">
              <a:extLst>
                <a:ext uri="{63B3BB69-23CF-44E3-9099-C40C66FF867C}">
                  <a14:compatExt spid="_x0000_s54325"/>
                </a:ext>
                <a:ext uri="{FF2B5EF4-FFF2-40B4-BE49-F238E27FC236}">
                  <a16:creationId xmlns:a16="http://schemas.microsoft.com/office/drawing/2014/main" id="{00000000-0008-0000-0300-00003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6" name="Check Box 1078" hidden="1">
              <a:extLst>
                <a:ext uri="{63B3BB69-23CF-44E3-9099-C40C66FF867C}">
                  <a14:compatExt spid="_x0000_s54326"/>
                </a:ext>
                <a:ext uri="{FF2B5EF4-FFF2-40B4-BE49-F238E27FC236}">
                  <a16:creationId xmlns:a16="http://schemas.microsoft.com/office/drawing/2014/main" id="{00000000-0008-0000-0300-00003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7" name="Check Box 1079" hidden="1">
              <a:extLst>
                <a:ext uri="{63B3BB69-23CF-44E3-9099-C40C66FF867C}">
                  <a14:compatExt spid="_x0000_s54327"/>
                </a:ext>
                <a:ext uri="{FF2B5EF4-FFF2-40B4-BE49-F238E27FC236}">
                  <a16:creationId xmlns:a16="http://schemas.microsoft.com/office/drawing/2014/main" id="{00000000-0008-0000-0300-00003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8" name="Check Box 1080" hidden="1">
              <a:extLst>
                <a:ext uri="{63B3BB69-23CF-44E3-9099-C40C66FF867C}">
                  <a14:compatExt spid="_x0000_s54328"/>
                </a:ext>
                <a:ext uri="{FF2B5EF4-FFF2-40B4-BE49-F238E27FC236}">
                  <a16:creationId xmlns:a16="http://schemas.microsoft.com/office/drawing/2014/main" id="{00000000-0008-0000-0300-00003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29" name="Check Box 1081" hidden="1">
              <a:extLst>
                <a:ext uri="{63B3BB69-23CF-44E3-9099-C40C66FF867C}">
                  <a14:compatExt spid="_x0000_s54329"/>
                </a:ext>
                <a:ext uri="{FF2B5EF4-FFF2-40B4-BE49-F238E27FC236}">
                  <a16:creationId xmlns:a16="http://schemas.microsoft.com/office/drawing/2014/main" id="{00000000-0008-0000-0300-00003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0" name="Check Box 1082" hidden="1">
              <a:extLst>
                <a:ext uri="{63B3BB69-23CF-44E3-9099-C40C66FF867C}">
                  <a14:compatExt spid="_x0000_s54330"/>
                </a:ext>
                <a:ext uri="{FF2B5EF4-FFF2-40B4-BE49-F238E27FC236}">
                  <a16:creationId xmlns:a16="http://schemas.microsoft.com/office/drawing/2014/main" id="{00000000-0008-0000-0300-00003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1" name="Check Box 1083" hidden="1">
              <a:extLst>
                <a:ext uri="{63B3BB69-23CF-44E3-9099-C40C66FF867C}">
                  <a14:compatExt spid="_x0000_s54331"/>
                </a:ext>
                <a:ext uri="{FF2B5EF4-FFF2-40B4-BE49-F238E27FC236}">
                  <a16:creationId xmlns:a16="http://schemas.microsoft.com/office/drawing/2014/main" id="{00000000-0008-0000-0300-00003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2" name="Check Box 1084" hidden="1">
              <a:extLst>
                <a:ext uri="{63B3BB69-23CF-44E3-9099-C40C66FF867C}">
                  <a14:compatExt spid="_x0000_s54332"/>
                </a:ext>
                <a:ext uri="{FF2B5EF4-FFF2-40B4-BE49-F238E27FC236}">
                  <a16:creationId xmlns:a16="http://schemas.microsoft.com/office/drawing/2014/main" id="{00000000-0008-0000-0300-00003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3" name="Check Box 1085" hidden="1">
              <a:extLst>
                <a:ext uri="{63B3BB69-23CF-44E3-9099-C40C66FF867C}">
                  <a14:compatExt spid="_x0000_s54333"/>
                </a:ext>
                <a:ext uri="{FF2B5EF4-FFF2-40B4-BE49-F238E27FC236}">
                  <a16:creationId xmlns:a16="http://schemas.microsoft.com/office/drawing/2014/main" id="{00000000-0008-0000-0300-00003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4" name="Check Box 1086" hidden="1">
              <a:extLst>
                <a:ext uri="{63B3BB69-23CF-44E3-9099-C40C66FF867C}">
                  <a14:compatExt spid="_x0000_s54334"/>
                </a:ext>
                <a:ext uri="{FF2B5EF4-FFF2-40B4-BE49-F238E27FC236}">
                  <a16:creationId xmlns:a16="http://schemas.microsoft.com/office/drawing/2014/main" id="{00000000-0008-0000-0300-00003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5" name="Check Box 1087" hidden="1">
              <a:extLst>
                <a:ext uri="{63B3BB69-23CF-44E3-9099-C40C66FF867C}">
                  <a14:compatExt spid="_x0000_s54335"/>
                </a:ext>
                <a:ext uri="{FF2B5EF4-FFF2-40B4-BE49-F238E27FC236}">
                  <a16:creationId xmlns:a16="http://schemas.microsoft.com/office/drawing/2014/main" id="{00000000-0008-0000-0300-00003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6" name="Check Box 1088" hidden="1">
              <a:extLst>
                <a:ext uri="{63B3BB69-23CF-44E3-9099-C40C66FF867C}">
                  <a14:compatExt spid="_x0000_s54336"/>
                </a:ext>
                <a:ext uri="{FF2B5EF4-FFF2-40B4-BE49-F238E27FC236}">
                  <a16:creationId xmlns:a16="http://schemas.microsoft.com/office/drawing/2014/main" id="{00000000-0008-0000-0300-00004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7" name="Check Box 1089" hidden="1">
              <a:extLst>
                <a:ext uri="{63B3BB69-23CF-44E3-9099-C40C66FF867C}">
                  <a14:compatExt spid="_x0000_s54337"/>
                </a:ext>
                <a:ext uri="{FF2B5EF4-FFF2-40B4-BE49-F238E27FC236}">
                  <a16:creationId xmlns:a16="http://schemas.microsoft.com/office/drawing/2014/main" id="{00000000-0008-0000-0300-00004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8" name="Check Box 1090" hidden="1">
              <a:extLst>
                <a:ext uri="{63B3BB69-23CF-44E3-9099-C40C66FF867C}">
                  <a14:compatExt spid="_x0000_s54338"/>
                </a:ext>
                <a:ext uri="{FF2B5EF4-FFF2-40B4-BE49-F238E27FC236}">
                  <a16:creationId xmlns:a16="http://schemas.microsoft.com/office/drawing/2014/main" id="{00000000-0008-0000-0300-00004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39" name="Check Box 1091" hidden="1">
              <a:extLst>
                <a:ext uri="{63B3BB69-23CF-44E3-9099-C40C66FF867C}">
                  <a14:compatExt spid="_x0000_s54339"/>
                </a:ext>
                <a:ext uri="{FF2B5EF4-FFF2-40B4-BE49-F238E27FC236}">
                  <a16:creationId xmlns:a16="http://schemas.microsoft.com/office/drawing/2014/main" id="{00000000-0008-0000-0300-00004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0" name="Check Box 1092" hidden="1">
              <a:extLst>
                <a:ext uri="{63B3BB69-23CF-44E3-9099-C40C66FF867C}">
                  <a14:compatExt spid="_x0000_s54340"/>
                </a:ext>
                <a:ext uri="{FF2B5EF4-FFF2-40B4-BE49-F238E27FC236}">
                  <a16:creationId xmlns:a16="http://schemas.microsoft.com/office/drawing/2014/main" id="{00000000-0008-0000-0300-00004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1" name="Check Box 1093" hidden="1">
              <a:extLst>
                <a:ext uri="{63B3BB69-23CF-44E3-9099-C40C66FF867C}">
                  <a14:compatExt spid="_x0000_s54341"/>
                </a:ext>
                <a:ext uri="{FF2B5EF4-FFF2-40B4-BE49-F238E27FC236}">
                  <a16:creationId xmlns:a16="http://schemas.microsoft.com/office/drawing/2014/main" id="{00000000-0008-0000-0300-00004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2" name="Check Box 1094" hidden="1">
              <a:extLst>
                <a:ext uri="{63B3BB69-23CF-44E3-9099-C40C66FF867C}">
                  <a14:compatExt spid="_x0000_s54342"/>
                </a:ext>
                <a:ext uri="{FF2B5EF4-FFF2-40B4-BE49-F238E27FC236}">
                  <a16:creationId xmlns:a16="http://schemas.microsoft.com/office/drawing/2014/main" id="{00000000-0008-0000-0300-00004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3" name="Check Box 1095" hidden="1">
              <a:extLst>
                <a:ext uri="{63B3BB69-23CF-44E3-9099-C40C66FF867C}">
                  <a14:compatExt spid="_x0000_s54343"/>
                </a:ext>
                <a:ext uri="{FF2B5EF4-FFF2-40B4-BE49-F238E27FC236}">
                  <a16:creationId xmlns:a16="http://schemas.microsoft.com/office/drawing/2014/main" id="{00000000-0008-0000-0300-00004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4" name="Check Box 1096" hidden="1">
              <a:extLst>
                <a:ext uri="{63B3BB69-23CF-44E3-9099-C40C66FF867C}">
                  <a14:compatExt spid="_x0000_s54344"/>
                </a:ext>
                <a:ext uri="{FF2B5EF4-FFF2-40B4-BE49-F238E27FC236}">
                  <a16:creationId xmlns:a16="http://schemas.microsoft.com/office/drawing/2014/main" id="{00000000-0008-0000-0300-00004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5" name="Check Box 1097" hidden="1">
              <a:extLst>
                <a:ext uri="{63B3BB69-23CF-44E3-9099-C40C66FF867C}">
                  <a14:compatExt spid="_x0000_s54345"/>
                </a:ext>
                <a:ext uri="{FF2B5EF4-FFF2-40B4-BE49-F238E27FC236}">
                  <a16:creationId xmlns:a16="http://schemas.microsoft.com/office/drawing/2014/main" id="{00000000-0008-0000-0300-00004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6" name="Check Box 1098" hidden="1">
              <a:extLst>
                <a:ext uri="{63B3BB69-23CF-44E3-9099-C40C66FF867C}">
                  <a14:compatExt spid="_x0000_s54346"/>
                </a:ext>
                <a:ext uri="{FF2B5EF4-FFF2-40B4-BE49-F238E27FC236}">
                  <a16:creationId xmlns:a16="http://schemas.microsoft.com/office/drawing/2014/main" id="{00000000-0008-0000-0300-00004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7" name="Check Box 1099" hidden="1">
              <a:extLst>
                <a:ext uri="{63B3BB69-23CF-44E3-9099-C40C66FF867C}">
                  <a14:compatExt spid="_x0000_s54347"/>
                </a:ext>
                <a:ext uri="{FF2B5EF4-FFF2-40B4-BE49-F238E27FC236}">
                  <a16:creationId xmlns:a16="http://schemas.microsoft.com/office/drawing/2014/main" id="{00000000-0008-0000-0300-00004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8" name="Check Box 1100" hidden="1">
              <a:extLst>
                <a:ext uri="{63B3BB69-23CF-44E3-9099-C40C66FF867C}">
                  <a14:compatExt spid="_x0000_s54348"/>
                </a:ext>
                <a:ext uri="{FF2B5EF4-FFF2-40B4-BE49-F238E27FC236}">
                  <a16:creationId xmlns:a16="http://schemas.microsoft.com/office/drawing/2014/main" id="{00000000-0008-0000-0300-00004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49" name="Check Box 1101" hidden="1">
              <a:extLst>
                <a:ext uri="{63B3BB69-23CF-44E3-9099-C40C66FF867C}">
                  <a14:compatExt spid="_x0000_s54349"/>
                </a:ext>
                <a:ext uri="{FF2B5EF4-FFF2-40B4-BE49-F238E27FC236}">
                  <a16:creationId xmlns:a16="http://schemas.microsoft.com/office/drawing/2014/main" id="{00000000-0008-0000-0300-00004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0" name="Check Box 1102" hidden="1">
              <a:extLst>
                <a:ext uri="{63B3BB69-23CF-44E3-9099-C40C66FF867C}">
                  <a14:compatExt spid="_x0000_s54350"/>
                </a:ext>
                <a:ext uri="{FF2B5EF4-FFF2-40B4-BE49-F238E27FC236}">
                  <a16:creationId xmlns:a16="http://schemas.microsoft.com/office/drawing/2014/main" id="{00000000-0008-0000-0300-00004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1" name="Check Box 1103" hidden="1">
              <a:extLst>
                <a:ext uri="{63B3BB69-23CF-44E3-9099-C40C66FF867C}">
                  <a14:compatExt spid="_x0000_s54351"/>
                </a:ext>
                <a:ext uri="{FF2B5EF4-FFF2-40B4-BE49-F238E27FC236}">
                  <a16:creationId xmlns:a16="http://schemas.microsoft.com/office/drawing/2014/main" id="{00000000-0008-0000-0300-00004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2" name="Check Box 1104" hidden="1">
              <a:extLst>
                <a:ext uri="{63B3BB69-23CF-44E3-9099-C40C66FF867C}">
                  <a14:compatExt spid="_x0000_s54352"/>
                </a:ext>
                <a:ext uri="{FF2B5EF4-FFF2-40B4-BE49-F238E27FC236}">
                  <a16:creationId xmlns:a16="http://schemas.microsoft.com/office/drawing/2014/main" id="{00000000-0008-0000-0300-00005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3" name="Check Box 1105" hidden="1">
              <a:extLst>
                <a:ext uri="{63B3BB69-23CF-44E3-9099-C40C66FF867C}">
                  <a14:compatExt spid="_x0000_s54353"/>
                </a:ext>
                <a:ext uri="{FF2B5EF4-FFF2-40B4-BE49-F238E27FC236}">
                  <a16:creationId xmlns:a16="http://schemas.microsoft.com/office/drawing/2014/main" id="{00000000-0008-0000-0300-00005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4" name="Check Box 1106" hidden="1">
              <a:extLst>
                <a:ext uri="{63B3BB69-23CF-44E3-9099-C40C66FF867C}">
                  <a14:compatExt spid="_x0000_s54354"/>
                </a:ext>
                <a:ext uri="{FF2B5EF4-FFF2-40B4-BE49-F238E27FC236}">
                  <a16:creationId xmlns:a16="http://schemas.microsoft.com/office/drawing/2014/main" id="{00000000-0008-0000-0300-00005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5" name="Check Box 1107" hidden="1">
              <a:extLst>
                <a:ext uri="{63B3BB69-23CF-44E3-9099-C40C66FF867C}">
                  <a14:compatExt spid="_x0000_s54355"/>
                </a:ext>
                <a:ext uri="{FF2B5EF4-FFF2-40B4-BE49-F238E27FC236}">
                  <a16:creationId xmlns:a16="http://schemas.microsoft.com/office/drawing/2014/main" id="{00000000-0008-0000-0300-00005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6" name="Check Box 1108" hidden="1">
              <a:extLst>
                <a:ext uri="{63B3BB69-23CF-44E3-9099-C40C66FF867C}">
                  <a14:compatExt spid="_x0000_s54356"/>
                </a:ext>
                <a:ext uri="{FF2B5EF4-FFF2-40B4-BE49-F238E27FC236}">
                  <a16:creationId xmlns:a16="http://schemas.microsoft.com/office/drawing/2014/main" id="{00000000-0008-0000-0300-00005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7" name="Check Box 1109" hidden="1">
              <a:extLst>
                <a:ext uri="{63B3BB69-23CF-44E3-9099-C40C66FF867C}">
                  <a14:compatExt spid="_x0000_s54357"/>
                </a:ext>
                <a:ext uri="{FF2B5EF4-FFF2-40B4-BE49-F238E27FC236}">
                  <a16:creationId xmlns:a16="http://schemas.microsoft.com/office/drawing/2014/main" id="{00000000-0008-0000-0300-00005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8" name="Check Box 1110" hidden="1">
              <a:extLst>
                <a:ext uri="{63B3BB69-23CF-44E3-9099-C40C66FF867C}">
                  <a14:compatExt spid="_x0000_s54358"/>
                </a:ext>
                <a:ext uri="{FF2B5EF4-FFF2-40B4-BE49-F238E27FC236}">
                  <a16:creationId xmlns:a16="http://schemas.microsoft.com/office/drawing/2014/main" id="{00000000-0008-0000-0300-00005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59" name="Check Box 1111" hidden="1">
              <a:extLst>
                <a:ext uri="{63B3BB69-23CF-44E3-9099-C40C66FF867C}">
                  <a14:compatExt spid="_x0000_s54359"/>
                </a:ext>
                <a:ext uri="{FF2B5EF4-FFF2-40B4-BE49-F238E27FC236}">
                  <a16:creationId xmlns:a16="http://schemas.microsoft.com/office/drawing/2014/main" id="{00000000-0008-0000-0300-00005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0" name="Check Box 1112" hidden="1">
              <a:extLst>
                <a:ext uri="{63B3BB69-23CF-44E3-9099-C40C66FF867C}">
                  <a14:compatExt spid="_x0000_s54360"/>
                </a:ext>
                <a:ext uri="{FF2B5EF4-FFF2-40B4-BE49-F238E27FC236}">
                  <a16:creationId xmlns:a16="http://schemas.microsoft.com/office/drawing/2014/main" id="{00000000-0008-0000-0300-00005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1" name="Check Box 1113" hidden="1">
              <a:extLst>
                <a:ext uri="{63B3BB69-23CF-44E3-9099-C40C66FF867C}">
                  <a14:compatExt spid="_x0000_s54361"/>
                </a:ext>
                <a:ext uri="{FF2B5EF4-FFF2-40B4-BE49-F238E27FC236}">
                  <a16:creationId xmlns:a16="http://schemas.microsoft.com/office/drawing/2014/main" id="{00000000-0008-0000-0300-00005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2" name="Check Box 1114" hidden="1">
              <a:extLst>
                <a:ext uri="{63B3BB69-23CF-44E3-9099-C40C66FF867C}">
                  <a14:compatExt spid="_x0000_s54362"/>
                </a:ext>
                <a:ext uri="{FF2B5EF4-FFF2-40B4-BE49-F238E27FC236}">
                  <a16:creationId xmlns:a16="http://schemas.microsoft.com/office/drawing/2014/main" id="{00000000-0008-0000-0300-00005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3" name="Check Box 1115" hidden="1">
              <a:extLst>
                <a:ext uri="{63B3BB69-23CF-44E3-9099-C40C66FF867C}">
                  <a14:compatExt spid="_x0000_s54363"/>
                </a:ext>
                <a:ext uri="{FF2B5EF4-FFF2-40B4-BE49-F238E27FC236}">
                  <a16:creationId xmlns:a16="http://schemas.microsoft.com/office/drawing/2014/main" id="{00000000-0008-0000-0300-00005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4" name="Check Box 1116" hidden="1">
              <a:extLst>
                <a:ext uri="{63B3BB69-23CF-44E3-9099-C40C66FF867C}">
                  <a14:compatExt spid="_x0000_s54364"/>
                </a:ext>
                <a:ext uri="{FF2B5EF4-FFF2-40B4-BE49-F238E27FC236}">
                  <a16:creationId xmlns:a16="http://schemas.microsoft.com/office/drawing/2014/main" id="{00000000-0008-0000-0300-00005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5" name="Check Box 1117" hidden="1">
              <a:extLst>
                <a:ext uri="{63B3BB69-23CF-44E3-9099-C40C66FF867C}">
                  <a14:compatExt spid="_x0000_s54365"/>
                </a:ext>
                <a:ext uri="{FF2B5EF4-FFF2-40B4-BE49-F238E27FC236}">
                  <a16:creationId xmlns:a16="http://schemas.microsoft.com/office/drawing/2014/main" id="{00000000-0008-0000-0300-00005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6" name="Check Box 1118" hidden="1">
              <a:extLst>
                <a:ext uri="{63B3BB69-23CF-44E3-9099-C40C66FF867C}">
                  <a14:compatExt spid="_x0000_s54366"/>
                </a:ext>
                <a:ext uri="{FF2B5EF4-FFF2-40B4-BE49-F238E27FC236}">
                  <a16:creationId xmlns:a16="http://schemas.microsoft.com/office/drawing/2014/main" id="{00000000-0008-0000-0300-00005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7" name="Check Box 1119" hidden="1">
              <a:extLst>
                <a:ext uri="{63B3BB69-23CF-44E3-9099-C40C66FF867C}">
                  <a14:compatExt spid="_x0000_s54367"/>
                </a:ext>
                <a:ext uri="{FF2B5EF4-FFF2-40B4-BE49-F238E27FC236}">
                  <a16:creationId xmlns:a16="http://schemas.microsoft.com/office/drawing/2014/main" id="{00000000-0008-0000-0300-00005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8" name="Check Box 1120" hidden="1">
              <a:extLst>
                <a:ext uri="{63B3BB69-23CF-44E3-9099-C40C66FF867C}">
                  <a14:compatExt spid="_x0000_s54368"/>
                </a:ext>
                <a:ext uri="{FF2B5EF4-FFF2-40B4-BE49-F238E27FC236}">
                  <a16:creationId xmlns:a16="http://schemas.microsoft.com/office/drawing/2014/main" id="{00000000-0008-0000-0300-00006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69" name="Check Box 1121" hidden="1">
              <a:extLst>
                <a:ext uri="{63B3BB69-23CF-44E3-9099-C40C66FF867C}">
                  <a14:compatExt spid="_x0000_s54369"/>
                </a:ext>
                <a:ext uri="{FF2B5EF4-FFF2-40B4-BE49-F238E27FC236}">
                  <a16:creationId xmlns:a16="http://schemas.microsoft.com/office/drawing/2014/main" id="{00000000-0008-0000-0300-00006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70" name="Check Box 1122" hidden="1">
              <a:extLst>
                <a:ext uri="{63B3BB69-23CF-44E3-9099-C40C66FF867C}">
                  <a14:compatExt spid="_x0000_s54370"/>
                </a:ext>
                <a:ext uri="{FF2B5EF4-FFF2-40B4-BE49-F238E27FC236}">
                  <a16:creationId xmlns:a16="http://schemas.microsoft.com/office/drawing/2014/main" id="{00000000-0008-0000-0300-00006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71" name="Check Box 1123" hidden="1">
              <a:extLst>
                <a:ext uri="{63B3BB69-23CF-44E3-9099-C40C66FF867C}">
                  <a14:compatExt spid="_x0000_s54371"/>
                </a:ext>
                <a:ext uri="{FF2B5EF4-FFF2-40B4-BE49-F238E27FC236}">
                  <a16:creationId xmlns:a16="http://schemas.microsoft.com/office/drawing/2014/main" id="{00000000-0008-0000-0300-00006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72" name="Check Box 1124" hidden="1">
              <a:extLst>
                <a:ext uri="{63B3BB69-23CF-44E3-9099-C40C66FF867C}">
                  <a14:compatExt spid="_x0000_s54372"/>
                </a:ext>
                <a:ext uri="{FF2B5EF4-FFF2-40B4-BE49-F238E27FC236}">
                  <a16:creationId xmlns:a16="http://schemas.microsoft.com/office/drawing/2014/main" id="{00000000-0008-0000-0300-00006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73" name="Check Box 1125" hidden="1">
              <a:extLst>
                <a:ext uri="{63B3BB69-23CF-44E3-9099-C40C66FF867C}">
                  <a14:compatExt spid="_x0000_s54373"/>
                </a:ext>
                <a:ext uri="{FF2B5EF4-FFF2-40B4-BE49-F238E27FC236}">
                  <a16:creationId xmlns:a16="http://schemas.microsoft.com/office/drawing/2014/main" id="{00000000-0008-0000-0300-00006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374" name="Check Box 1126" hidden="1">
              <a:extLst>
                <a:ext uri="{63B3BB69-23CF-44E3-9099-C40C66FF867C}">
                  <a14:compatExt spid="_x0000_s54374"/>
                </a:ext>
                <a:ext uri="{FF2B5EF4-FFF2-40B4-BE49-F238E27FC236}">
                  <a16:creationId xmlns:a16="http://schemas.microsoft.com/office/drawing/2014/main" id="{00000000-0008-0000-0300-00006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75" name="Check Box 1127" hidden="1">
              <a:extLst>
                <a:ext uri="{63B3BB69-23CF-44E3-9099-C40C66FF867C}">
                  <a14:compatExt spid="_x0000_s54375"/>
                </a:ext>
                <a:ext uri="{FF2B5EF4-FFF2-40B4-BE49-F238E27FC236}">
                  <a16:creationId xmlns:a16="http://schemas.microsoft.com/office/drawing/2014/main" id="{00000000-0008-0000-0300-00006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76" name="Check Box 1128" hidden="1">
              <a:extLst>
                <a:ext uri="{63B3BB69-23CF-44E3-9099-C40C66FF867C}">
                  <a14:compatExt spid="_x0000_s54376"/>
                </a:ext>
                <a:ext uri="{FF2B5EF4-FFF2-40B4-BE49-F238E27FC236}">
                  <a16:creationId xmlns:a16="http://schemas.microsoft.com/office/drawing/2014/main" id="{00000000-0008-0000-0300-00006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77" name="Check Box 1129" hidden="1">
              <a:extLst>
                <a:ext uri="{63B3BB69-23CF-44E3-9099-C40C66FF867C}">
                  <a14:compatExt spid="_x0000_s54377"/>
                </a:ext>
                <a:ext uri="{FF2B5EF4-FFF2-40B4-BE49-F238E27FC236}">
                  <a16:creationId xmlns:a16="http://schemas.microsoft.com/office/drawing/2014/main" id="{00000000-0008-0000-0300-00006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78" name="Check Box 1130" hidden="1">
              <a:extLst>
                <a:ext uri="{63B3BB69-23CF-44E3-9099-C40C66FF867C}">
                  <a14:compatExt spid="_x0000_s54378"/>
                </a:ext>
                <a:ext uri="{FF2B5EF4-FFF2-40B4-BE49-F238E27FC236}">
                  <a16:creationId xmlns:a16="http://schemas.microsoft.com/office/drawing/2014/main" id="{00000000-0008-0000-0300-00006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79" name="Check Box 1131" hidden="1">
              <a:extLst>
                <a:ext uri="{63B3BB69-23CF-44E3-9099-C40C66FF867C}">
                  <a14:compatExt spid="_x0000_s54379"/>
                </a:ext>
                <a:ext uri="{FF2B5EF4-FFF2-40B4-BE49-F238E27FC236}">
                  <a16:creationId xmlns:a16="http://schemas.microsoft.com/office/drawing/2014/main" id="{00000000-0008-0000-0300-00006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80" name="Check Box 1132" hidden="1">
              <a:extLst>
                <a:ext uri="{63B3BB69-23CF-44E3-9099-C40C66FF867C}">
                  <a14:compatExt spid="_x0000_s54380"/>
                </a:ext>
                <a:ext uri="{FF2B5EF4-FFF2-40B4-BE49-F238E27FC236}">
                  <a16:creationId xmlns:a16="http://schemas.microsoft.com/office/drawing/2014/main" id="{00000000-0008-0000-0300-00006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81" name="Check Box 1133" hidden="1">
              <a:extLst>
                <a:ext uri="{63B3BB69-23CF-44E3-9099-C40C66FF867C}">
                  <a14:compatExt spid="_x0000_s54381"/>
                </a:ext>
                <a:ext uri="{FF2B5EF4-FFF2-40B4-BE49-F238E27FC236}">
                  <a16:creationId xmlns:a16="http://schemas.microsoft.com/office/drawing/2014/main" id="{00000000-0008-0000-0300-00006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82" name="Check Box 1134" hidden="1">
              <a:extLst>
                <a:ext uri="{63B3BB69-23CF-44E3-9099-C40C66FF867C}">
                  <a14:compatExt spid="_x0000_s54382"/>
                </a:ext>
                <a:ext uri="{FF2B5EF4-FFF2-40B4-BE49-F238E27FC236}">
                  <a16:creationId xmlns:a16="http://schemas.microsoft.com/office/drawing/2014/main" id="{00000000-0008-0000-0300-00006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383" name="Check Box 1135" hidden="1">
              <a:extLst>
                <a:ext uri="{63B3BB69-23CF-44E3-9099-C40C66FF867C}">
                  <a14:compatExt spid="_x0000_s54383"/>
                </a:ext>
                <a:ext uri="{FF2B5EF4-FFF2-40B4-BE49-F238E27FC236}">
                  <a16:creationId xmlns:a16="http://schemas.microsoft.com/office/drawing/2014/main" id="{00000000-0008-0000-0300-00006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384" name="Check Box 1136" hidden="1">
              <a:extLst>
                <a:ext uri="{63B3BB69-23CF-44E3-9099-C40C66FF867C}">
                  <a14:compatExt spid="_x0000_s54384"/>
                </a:ext>
                <a:ext uri="{FF2B5EF4-FFF2-40B4-BE49-F238E27FC236}">
                  <a16:creationId xmlns:a16="http://schemas.microsoft.com/office/drawing/2014/main" id="{00000000-0008-0000-0300-00007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385" name="Check Box 1137" hidden="1">
              <a:extLst>
                <a:ext uri="{63B3BB69-23CF-44E3-9099-C40C66FF867C}">
                  <a14:compatExt spid="_x0000_s54385"/>
                </a:ext>
                <a:ext uri="{FF2B5EF4-FFF2-40B4-BE49-F238E27FC236}">
                  <a16:creationId xmlns:a16="http://schemas.microsoft.com/office/drawing/2014/main" id="{00000000-0008-0000-0300-00007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386" name="Check Box 1138" hidden="1">
              <a:extLst>
                <a:ext uri="{63B3BB69-23CF-44E3-9099-C40C66FF867C}">
                  <a14:compatExt spid="_x0000_s54386"/>
                </a:ext>
                <a:ext uri="{FF2B5EF4-FFF2-40B4-BE49-F238E27FC236}">
                  <a16:creationId xmlns:a16="http://schemas.microsoft.com/office/drawing/2014/main" id="{00000000-0008-0000-0300-00007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387" name="Check Box 1139" hidden="1">
              <a:extLst>
                <a:ext uri="{63B3BB69-23CF-44E3-9099-C40C66FF867C}">
                  <a14:compatExt spid="_x0000_s54387"/>
                </a:ext>
                <a:ext uri="{FF2B5EF4-FFF2-40B4-BE49-F238E27FC236}">
                  <a16:creationId xmlns:a16="http://schemas.microsoft.com/office/drawing/2014/main" id="{00000000-0008-0000-0300-00007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388" name="Check Box 1140" hidden="1">
              <a:extLst>
                <a:ext uri="{63B3BB69-23CF-44E3-9099-C40C66FF867C}">
                  <a14:compatExt spid="_x0000_s54388"/>
                </a:ext>
                <a:ext uri="{FF2B5EF4-FFF2-40B4-BE49-F238E27FC236}">
                  <a16:creationId xmlns:a16="http://schemas.microsoft.com/office/drawing/2014/main" id="{00000000-0008-0000-0300-00007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389" name="Check Box 1141" hidden="1">
              <a:extLst>
                <a:ext uri="{63B3BB69-23CF-44E3-9099-C40C66FF867C}">
                  <a14:compatExt spid="_x0000_s54389"/>
                </a:ext>
                <a:ext uri="{FF2B5EF4-FFF2-40B4-BE49-F238E27FC236}">
                  <a16:creationId xmlns:a16="http://schemas.microsoft.com/office/drawing/2014/main" id="{00000000-0008-0000-0300-00007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390" name="Check Box 1142" hidden="1">
              <a:extLst>
                <a:ext uri="{63B3BB69-23CF-44E3-9099-C40C66FF867C}">
                  <a14:compatExt spid="_x0000_s54390"/>
                </a:ext>
                <a:ext uri="{FF2B5EF4-FFF2-40B4-BE49-F238E27FC236}">
                  <a16:creationId xmlns:a16="http://schemas.microsoft.com/office/drawing/2014/main" id="{00000000-0008-0000-0300-00007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91" name="Check Box 1143" hidden="1">
              <a:extLst>
                <a:ext uri="{63B3BB69-23CF-44E3-9099-C40C66FF867C}">
                  <a14:compatExt spid="_x0000_s54391"/>
                </a:ext>
                <a:ext uri="{FF2B5EF4-FFF2-40B4-BE49-F238E27FC236}">
                  <a16:creationId xmlns:a16="http://schemas.microsoft.com/office/drawing/2014/main" id="{00000000-0008-0000-0300-00007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92" name="Check Box 1144" hidden="1">
              <a:extLst>
                <a:ext uri="{63B3BB69-23CF-44E3-9099-C40C66FF867C}">
                  <a14:compatExt spid="_x0000_s54392"/>
                </a:ext>
                <a:ext uri="{FF2B5EF4-FFF2-40B4-BE49-F238E27FC236}">
                  <a16:creationId xmlns:a16="http://schemas.microsoft.com/office/drawing/2014/main" id="{00000000-0008-0000-0300-00007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93" name="Check Box 1145" hidden="1">
              <a:extLst>
                <a:ext uri="{63B3BB69-23CF-44E3-9099-C40C66FF867C}">
                  <a14:compatExt spid="_x0000_s54393"/>
                </a:ext>
                <a:ext uri="{FF2B5EF4-FFF2-40B4-BE49-F238E27FC236}">
                  <a16:creationId xmlns:a16="http://schemas.microsoft.com/office/drawing/2014/main" id="{00000000-0008-0000-0300-00007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94" name="Check Box 1146" hidden="1">
              <a:extLst>
                <a:ext uri="{63B3BB69-23CF-44E3-9099-C40C66FF867C}">
                  <a14:compatExt spid="_x0000_s54394"/>
                </a:ext>
                <a:ext uri="{FF2B5EF4-FFF2-40B4-BE49-F238E27FC236}">
                  <a16:creationId xmlns:a16="http://schemas.microsoft.com/office/drawing/2014/main" id="{00000000-0008-0000-0300-00007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95" name="Check Box 1147" hidden="1">
              <a:extLst>
                <a:ext uri="{63B3BB69-23CF-44E3-9099-C40C66FF867C}">
                  <a14:compatExt spid="_x0000_s54395"/>
                </a:ext>
                <a:ext uri="{FF2B5EF4-FFF2-40B4-BE49-F238E27FC236}">
                  <a16:creationId xmlns:a16="http://schemas.microsoft.com/office/drawing/2014/main" id="{00000000-0008-0000-0300-00007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96" name="Check Box 1148" hidden="1">
              <a:extLst>
                <a:ext uri="{63B3BB69-23CF-44E3-9099-C40C66FF867C}">
                  <a14:compatExt spid="_x0000_s54396"/>
                </a:ext>
                <a:ext uri="{FF2B5EF4-FFF2-40B4-BE49-F238E27FC236}">
                  <a16:creationId xmlns:a16="http://schemas.microsoft.com/office/drawing/2014/main" id="{00000000-0008-0000-0300-00007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97" name="Check Box 1149" hidden="1">
              <a:extLst>
                <a:ext uri="{63B3BB69-23CF-44E3-9099-C40C66FF867C}">
                  <a14:compatExt spid="_x0000_s54397"/>
                </a:ext>
                <a:ext uri="{FF2B5EF4-FFF2-40B4-BE49-F238E27FC236}">
                  <a16:creationId xmlns:a16="http://schemas.microsoft.com/office/drawing/2014/main" id="{00000000-0008-0000-0300-00007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0</xdr:rowOff>
        </xdr:from>
        <xdr:to>
          <xdr:col>1</xdr:col>
          <xdr:colOff>361950</xdr:colOff>
          <xdr:row>40</xdr:row>
          <xdr:rowOff>19050</xdr:rowOff>
        </xdr:to>
        <xdr:sp macro="" textlink="">
          <xdr:nvSpPr>
            <xdr:cNvPr id="54398" name="Check Box 1150" hidden="1">
              <a:extLst>
                <a:ext uri="{63B3BB69-23CF-44E3-9099-C40C66FF867C}">
                  <a14:compatExt spid="_x0000_s54398"/>
                </a:ext>
                <a:ext uri="{FF2B5EF4-FFF2-40B4-BE49-F238E27FC236}">
                  <a16:creationId xmlns:a16="http://schemas.microsoft.com/office/drawing/2014/main" id="{00000000-0008-0000-0300-00007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399" name="Check Box 1151" hidden="1">
              <a:extLst>
                <a:ext uri="{63B3BB69-23CF-44E3-9099-C40C66FF867C}">
                  <a14:compatExt spid="_x0000_s54399"/>
                </a:ext>
                <a:ext uri="{FF2B5EF4-FFF2-40B4-BE49-F238E27FC236}">
                  <a16:creationId xmlns:a16="http://schemas.microsoft.com/office/drawing/2014/main" id="{00000000-0008-0000-0300-00007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0" name="Check Box 1152" hidden="1">
              <a:extLst>
                <a:ext uri="{63B3BB69-23CF-44E3-9099-C40C66FF867C}">
                  <a14:compatExt spid="_x0000_s54400"/>
                </a:ext>
                <a:ext uri="{FF2B5EF4-FFF2-40B4-BE49-F238E27FC236}">
                  <a16:creationId xmlns:a16="http://schemas.microsoft.com/office/drawing/2014/main" id="{00000000-0008-0000-0300-00008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1" name="Check Box 1153" hidden="1">
              <a:extLst>
                <a:ext uri="{63B3BB69-23CF-44E3-9099-C40C66FF867C}">
                  <a14:compatExt spid="_x0000_s54401"/>
                </a:ext>
                <a:ext uri="{FF2B5EF4-FFF2-40B4-BE49-F238E27FC236}">
                  <a16:creationId xmlns:a16="http://schemas.microsoft.com/office/drawing/2014/main" id="{00000000-0008-0000-0300-00008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2" name="Check Box 1154" hidden="1">
              <a:extLst>
                <a:ext uri="{63B3BB69-23CF-44E3-9099-C40C66FF867C}">
                  <a14:compatExt spid="_x0000_s54402"/>
                </a:ext>
                <a:ext uri="{FF2B5EF4-FFF2-40B4-BE49-F238E27FC236}">
                  <a16:creationId xmlns:a16="http://schemas.microsoft.com/office/drawing/2014/main" id="{00000000-0008-0000-0300-00008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3" name="Check Box 1155" hidden="1">
              <a:extLst>
                <a:ext uri="{63B3BB69-23CF-44E3-9099-C40C66FF867C}">
                  <a14:compatExt spid="_x0000_s54403"/>
                </a:ext>
                <a:ext uri="{FF2B5EF4-FFF2-40B4-BE49-F238E27FC236}">
                  <a16:creationId xmlns:a16="http://schemas.microsoft.com/office/drawing/2014/main" id="{00000000-0008-0000-0300-00008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4" name="Check Box 1156" hidden="1">
              <a:extLst>
                <a:ext uri="{63B3BB69-23CF-44E3-9099-C40C66FF867C}">
                  <a14:compatExt spid="_x0000_s54404"/>
                </a:ext>
                <a:ext uri="{FF2B5EF4-FFF2-40B4-BE49-F238E27FC236}">
                  <a16:creationId xmlns:a16="http://schemas.microsoft.com/office/drawing/2014/main" id="{00000000-0008-0000-0300-00008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5" name="Check Box 1157" hidden="1">
              <a:extLst>
                <a:ext uri="{63B3BB69-23CF-44E3-9099-C40C66FF867C}">
                  <a14:compatExt spid="_x0000_s54405"/>
                </a:ext>
                <a:ext uri="{FF2B5EF4-FFF2-40B4-BE49-F238E27FC236}">
                  <a16:creationId xmlns:a16="http://schemas.microsoft.com/office/drawing/2014/main" id="{00000000-0008-0000-0300-00008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6" name="Check Box 1158" hidden="1">
              <a:extLst>
                <a:ext uri="{63B3BB69-23CF-44E3-9099-C40C66FF867C}">
                  <a14:compatExt spid="_x0000_s54406"/>
                </a:ext>
                <a:ext uri="{FF2B5EF4-FFF2-40B4-BE49-F238E27FC236}">
                  <a16:creationId xmlns:a16="http://schemas.microsoft.com/office/drawing/2014/main" id="{00000000-0008-0000-0300-00008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7" name="Check Box 1159" hidden="1">
              <a:extLst>
                <a:ext uri="{63B3BB69-23CF-44E3-9099-C40C66FF867C}">
                  <a14:compatExt spid="_x0000_s54407"/>
                </a:ext>
                <a:ext uri="{FF2B5EF4-FFF2-40B4-BE49-F238E27FC236}">
                  <a16:creationId xmlns:a16="http://schemas.microsoft.com/office/drawing/2014/main" id="{00000000-0008-0000-0300-00008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8" name="Check Box 1160" hidden="1">
              <a:extLst>
                <a:ext uri="{63B3BB69-23CF-44E3-9099-C40C66FF867C}">
                  <a14:compatExt spid="_x0000_s54408"/>
                </a:ext>
                <a:ext uri="{FF2B5EF4-FFF2-40B4-BE49-F238E27FC236}">
                  <a16:creationId xmlns:a16="http://schemas.microsoft.com/office/drawing/2014/main" id="{00000000-0008-0000-0300-00008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09" name="Check Box 1161" hidden="1">
              <a:extLst>
                <a:ext uri="{63B3BB69-23CF-44E3-9099-C40C66FF867C}">
                  <a14:compatExt spid="_x0000_s54409"/>
                </a:ext>
                <a:ext uri="{FF2B5EF4-FFF2-40B4-BE49-F238E27FC236}">
                  <a16:creationId xmlns:a16="http://schemas.microsoft.com/office/drawing/2014/main" id="{00000000-0008-0000-0300-00008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0" name="Check Box 1162" hidden="1">
              <a:extLst>
                <a:ext uri="{63B3BB69-23CF-44E3-9099-C40C66FF867C}">
                  <a14:compatExt spid="_x0000_s54410"/>
                </a:ext>
                <a:ext uri="{FF2B5EF4-FFF2-40B4-BE49-F238E27FC236}">
                  <a16:creationId xmlns:a16="http://schemas.microsoft.com/office/drawing/2014/main" id="{00000000-0008-0000-0300-00008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1" name="Check Box 1163" hidden="1">
              <a:extLst>
                <a:ext uri="{63B3BB69-23CF-44E3-9099-C40C66FF867C}">
                  <a14:compatExt spid="_x0000_s54411"/>
                </a:ext>
                <a:ext uri="{FF2B5EF4-FFF2-40B4-BE49-F238E27FC236}">
                  <a16:creationId xmlns:a16="http://schemas.microsoft.com/office/drawing/2014/main" id="{00000000-0008-0000-0300-00008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2" name="Check Box 1164" hidden="1">
              <a:extLst>
                <a:ext uri="{63B3BB69-23CF-44E3-9099-C40C66FF867C}">
                  <a14:compatExt spid="_x0000_s54412"/>
                </a:ext>
                <a:ext uri="{FF2B5EF4-FFF2-40B4-BE49-F238E27FC236}">
                  <a16:creationId xmlns:a16="http://schemas.microsoft.com/office/drawing/2014/main" id="{00000000-0008-0000-0300-00008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3" name="Check Box 1165" hidden="1">
              <a:extLst>
                <a:ext uri="{63B3BB69-23CF-44E3-9099-C40C66FF867C}">
                  <a14:compatExt spid="_x0000_s54413"/>
                </a:ext>
                <a:ext uri="{FF2B5EF4-FFF2-40B4-BE49-F238E27FC236}">
                  <a16:creationId xmlns:a16="http://schemas.microsoft.com/office/drawing/2014/main" id="{00000000-0008-0000-0300-00008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4" name="Check Box 1166" hidden="1">
              <a:extLst>
                <a:ext uri="{63B3BB69-23CF-44E3-9099-C40C66FF867C}">
                  <a14:compatExt spid="_x0000_s54414"/>
                </a:ext>
                <a:ext uri="{FF2B5EF4-FFF2-40B4-BE49-F238E27FC236}">
                  <a16:creationId xmlns:a16="http://schemas.microsoft.com/office/drawing/2014/main" id="{00000000-0008-0000-0300-00008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5" name="Check Box 1167" hidden="1">
              <a:extLst>
                <a:ext uri="{63B3BB69-23CF-44E3-9099-C40C66FF867C}">
                  <a14:compatExt spid="_x0000_s54415"/>
                </a:ext>
                <a:ext uri="{FF2B5EF4-FFF2-40B4-BE49-F238E27FC236}">
                  <a16:creationId xmlns:a16="http://schemas.microsoft.com/office/drawing/2014/main" id="{00000000-0008-0000-0300-00008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6" name="Check Box 1168" hidden="1">
              <a:extLst>
                <a:ext uri="{63B3BB69-23CF-44E3-9099-C40C66FF867C}">
                  <a14:compatExt spid="_x0000_s54416"/>
                </a:ext>
                <a:ext uri="{FF2B5EF4-FFF2-40B4-BE49-F238E27FC236}">
                  <a16:creationId xmlns:a16="http://schemas.microsoft.com/office/drawing/2014/main" id="{00000000-0008-0000-0300-00009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7" name="Check Box 1169" hidden="1">
              <a:extLst>
                <a:ext uri="{63B3BB69-23CF-44E3-9099-C40C66FF867C}">
                  <a14:compatExt spid="_x0000_s54417"/>
                </a:ext>
                <a:ext uri="{FF2B5EF4-FFF2-40B4-BE49-F238E27FC236}">
                  <a16:creationId xmlns:a16="http://schemas.microsoft.com/office/drawing/2014/main" id="{00000000-0008-0000-0300-00009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8" name="Check Box 1170" hidden="1">
              <a:extLst>
                <a:ext uri="{63B3BB69-23CF-44E3-9099-C40C66FF867C}">
                  <a14:compatExt spid="_x0000_s54418"/>
                </a:ext>
                <a:ext uri="{FF2B5EF4-FFF2-40B4-BE49-F238E27FC236}">
                  <a16:creationId xmlns:a16="http://schemas.microsoft.com/office/drawing/2014/main" id="{00000000-0008-0000-0300-00009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19" name="Check Box 1171" hidden="1">
              <a:extLst>
                <a:ext uri="{63B3BB69-23CF-44E3-9099-C40C66FF867C}">
                  <a14:compatExt spid="_x0000_s54419"/>
                </a:ext>
                <a:ext uri="{FF2B5EF4-FFF2-40B4-BE49-F238E27FC236}">
                  <a16:creationId xmlns:a16="http://schemas.microsoft.com/office/drawing/2014/main" id="{00000000-0008-0000-0300-00009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0" name="Check Box 1172" hidden="1">
              <a:extLst>
                <a:ext uri="{63B3BB69-23CF-44E3-9099-C40C66FF867C}">
                  <a14:compatExt spid="_x0000_s54420"/>
                </a:ext>
                <a:ext uri="{FF2B5EF4-FFF2-40B4-BE49-F238E27FC236}">
                  <a16:creationId xmlns:a16="http://schemas.microsoft.com/office/drawing/2014/main" id="{00000000-0008-0000-0300-00009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1" name="Check Box 1173" hidden="1">
              <a:extLst>
                <a:ext uri="{63B3BB69-23CF-44E3-9099-C40C66FF867C}">
                  <a14:compatExt spid="_x0000_s54421"/>
                </a:ext>
                <a:ext uri="{FF2B5EF4-FFF2-40B4-BE49-F238E27FC236}">
                  <a16:creationId xmlns:a16="http://schemas.microsoft.com/office/drawing/2014/main" id="{00000000-0008-0000-0300-00009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2" name="Check Box 1174" hidden="1">
              <a:extLst>
                <a:ext uri="{63B3BB69-23CF-44E3-9099-C40C66FF867C}">
                  <a14:compatExt spid="_x0000_s54422"/>
                </a:ext>
                <a:ext uri="{FF2B5EF4-FFF2-40B4-BE49-F238E27FC236}">
                  <a16:creationId xmlns:a16="http://schemas.microsoft.com/office/drawing/2014/main" id="{00000000-0008-0000-0300-00009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3" name="Check Box 1175" hidden="1">
              <a:extLst>
                <a:ext uri="{63B3BB69-23CF-44E3-9099-C40C66FF867C}">
                  <a14:compatExt spid="_x0000_s54423"/>
                </a:ext>
                <a:ext uri="{FF2B5EF4-FFF2-40B4-BE49-F238E27FC236}">
                  <a16:creationId xmlns:a16="http://schemas.microsoft.com/office/drawing/2014/main" id="{00000000-0008-0000-0300-00009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4" name="Check Box 1176" hidden="1">
              <a:extLst>
                <a:ext uri="{63B3BB69-23CF-44E3-9099-C40C66FF867C}">
                  <a14:compatExt spid="_x0000_s54424"/>
                </a:ext>
                <a:ext uri="{FF2B5EF4-FFF2-40B4-BE49-F238E27FC236}">
                  <a16:creationId xmlns:a16="http://schemas.microsoft.com/office/drawing/2014/main" id="{00000000-0008-0000-0300-00009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5" name="Check Box 1177" hidden="1">
              <a:extLst>
                <a:ext uri="{63B3BB69-23CF-44E3-9099-C40C66FF867C}">
                  <a14:compatExt spid="_x0000_s54425"/>
                </a:ext>
                <a:ext uri="{FF2B5EF4-FFF2-40B4-BE49-F238E27FC236}">
                  <a16:creationId xmlns:a16="http://schemas.microsoft.com/office/drawing/2014/main" id="{00000000-0008-0000-0300-00009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6" name="Check Box 1178" hidden="1">
              <a:extLst>
                <a:ext uri="{63B3BB69-23CF-44E3-9099-C40C66FF867C}">
                  <a14:compatExt spid="_x0000_s54426"/>
                </a:ext>
                <a:ext uri="{FF2B5EF4-FFF2-40B4-BE49-F238E27FC236}">
                  <a16:creationId xmlns:a16="http://schemas.microsoft.com/office/drawing/2014/main" id="{00000000-0008-0000-0300-00009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7" name="Check Box 1179" hidden="1">
              <a:extLst>
                <a:ext uri="{63B3BB69-23CF-44E3-9099-C40C66FF867C}">
                  <a14:compatExt spid="_x0000_s54427"/>
                </a:ext>
                <a:ext uri="{FF2B5EF4-FFF2-40B4-BE49-F238E27FC236}">
                  <a16:creationId xmlns:a16="http://schemas.microsoft.com/office/drawing/2014/main" id="{00000000-0008-0000-0300-00009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8" name="Check Box 1180" hidden="1">
              <a:extLst>
                <a:ext uri="{63B3BB69-23CF-44E3-9099-C40C66FF867C}">
                  <a14:compatExt spid="_x0000_s54428"/>
                </a:ext>
                <a:ext uri="{FF2B5EF4-FFF2-40B4-BE49-F238E27FC236}">
                  <a16:creationId xmlns:a16="http://schemas.microsoft.com/office/drawing/2014/main" id="{00000000-0008-0000-0300-00009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29" name="Check Box 1181" hidden="1">
              <a:extLst>
                <a:ext uri="{63B3BB69-23CF-44E3-9099-C40C66FF867C}">
                  <a14:compatExt spid="_x0000_s54429"/>
                </a:ext>
                <a:ext uri="{FF2B5EF4-FFF2-40B4-BE49-F238E27FC236}">
                  <a16:creationId xmlns:a16="http://schemas.microsoft.com/office/drawing/2014/main" id="{00000000-0008-0000-0300-00009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0" name="Check Box 1182" hidden="1">
              <a:extLst>
                <a:ext uri="{63B3BB69-23CF-44E3-9099-C40C66FF867C}">
                  <a14:compatExt spid="_x0000_s54430"/>
                </a:ext>
                <a:ext uri="{FF2B5EF4-FFF2-40B4-BE49-F238E27FC236}">
                  <a16:creationId xmlns:a16="http://schemas.microsoft.com/office/drawing/2014/main" id="{00000000-0008-0000-0300-00009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1" name="Check Box 1183" hidden="1">
              <a:extLst>
                <a:ext uri="{63B3BB69-23CF-44E3-9099-C40C66FF867C}">
                  <a14:compatExt spid="_x0000_s54431"/>
                </a:ext>
                <a:ext uri="{FF2B5EF4-FFF2-40B4-BE49-F238E27FC236}">
                  <a16:creationId xmlns:a16="http://schemas.microsoft.com/office/drawing/2014/main" id="{00000000-0008-0000-0300-00009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2" name="Check Box 1184" hidden="1">
              <a:extLst>
                <a:ext uri="{63B3BB69-23CF-44E3-9099-C40C66FF867C}">
                  <a14:compatExt spid="_x0000_s54432"/>
                </a:ext>
                <a:ext uri="{FF2B5EF4-FFF2-40B4-BE49-F238E27FC236}">
                  <a16:creationId xmlns:a16="http://schemas.microsoft.com/office/drawing/2014/main" id="{00000000-0008-0000-0300-0000A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3" name="Check Box 1185" hidden="1">
              <a:extLst>
                <a:ext uri="{63B3BB69-23CF-44E3-9099-C40C66FF867C}">
                  <a14:compatExt spid="_x0000_s54433"/>
                </a:ext>
                <a:ext uri="{FF2B5EF4-FFF2-40B4-BE49-F238E27FC236}">
                  <a16:creationId xmlns:a16="http://schemas.microsoft.com/office/drawing/2014/main" id="{00000000-0008-0000-0300-0000A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4" name="Check Box 1186" hidden="1">
              <a:extLst>
                <a:ext uri="{63B3BB69-23CF-44E3-9099-C40C66FF867C}">
                  <a14:compatExt spid="_x0000_s54434"/>
                </a:ext>
                <a:ext uri="{FF2B5EF4-FFF2-40B4-BE49-F238E27FC236}">
                  <a16:creationId xmlns:a16="http://schemas.microsoft.com/office/drawing/2014/main" id="{00000000-0008-0000-0300-0000A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5" name="Check Box 1187" hidden="1">
              <a:extLst>
                <a:ext uri="{63B3BB69-23CF-44E3-9099-C40C66FF867C}">
                  <a14:compatExt spid="_x0000_s54435"/>
                </a:ext>
                <a:ext uri="{FF2B5EF4-FFF2-40B4-BE49-F238E27FC236}">
                  <a16:creationId xmlns:a16="http://schemas.microsoft.com/office/drawing/2014/main" id="{00000000-0008-0000-0300-0000A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6" name="Check Box 1188" hidden="1">
              <a:extLst>
                <a:ext uri="{63B3BB69-23CF-44E3-9099-C40C66FF867C}">
                  <a14:compatExt spid="_x0000_s54436"/>
                </a:ext>
                <a:ext uri="{FF2B5EF4-FFF2-40B4-BE49-F238E27FC236}">
                  <a16:creationId xmlns:a16="http://schemas.microsoft.com/office/drawing/2014/main" id="{00000000-0008-0000-0300-0000A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7" name="Check Box 1189" hidden="1">
              <a:extLst>
                <a:ext uri="{63B3BB69-23CF-44E3-9099-C40C66FF867C}">
                  <a14:compatExt spid="_x0000_s54437"/>
                </a:ext>
                <a:ext uri="{FF2B5EF4-FFF2-40B4-BE49-F238E27FC236}">
                  <a16:creationId xmlns:a16="http://schemas.microsoft.com/office/drawing/2014/main" id="{00000000-0008-0000-0300-0000A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8" name="Check Box 1190" hidden="1">
              <a:extLst>
                <a:ext uri="{63B3BB69-23CF-44E3-9099-C40C66FF867C}">
                  <a14:compatExt spid="_x0000_s54438"/>
                </a:ext>
                <a:ext uri="{FF2B5EF4-FFF2-40B4-BE49-F238E27FC236}">
                  <a16:creationId xmlns:a16="http://schemas.microsoft.com/office/drawing/2014/main" id="{00000000-0008-0000-0300-0000A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39" name="Check Box 1191" hidden="1">
              <a:extLst>
                <a:ext uri="{63B3BB69-23CF-44E3-9099-C40C66FF867C}">
                  <a14:compatExt spid="_x0000_s54439"/>
                </a:ext>
                <a:ext uri="{FF2B5EF4-FFF2-40B4-BE49-F238E27FC236}">
                  <a16:creationId xmlns:a16="http://schemas.microsoft.com/office/drawing/2014/main" id="{00000000-0008-0000-0300-0000A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0" name="Check Box 1192" hidden="1">
              <a:extLst>
                <a:ext uri="{63B3BB69-23CF-44E3-9099-C40C66FF867C}">
                  <a14:compatExt spid="_x0000_s54440"/>
                </a:ext>
                <a:ext uri="{FF2B5EF4-FFF2-40B4-BE49-F238E27FC236}">
                  <a16:creationId xmlns:a16="http://schemas.microsoft.com/office/drawing/2014/main" id="{00000000-0008-0000-0300-0000A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1" name="Check Box 1193" hidden="1">
              <a:extLst>
                <a:ext uri="{63B3BB69-23CF-44E3-9099-C40C66FF867C}">
                  <a14:compatExt spid="_x0000_s54441"/>
                </a:ext>
                <a:ext uri="{FF2B5EF4-FFF2-40B4-BE49-F238E27FC236}">
                  <a16:creationId xmlns:a16="http://schemas.microsoft.com/office/drawing/2014/main" id="{00000000-0008-0000-0300-0000A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2" name="Check Box 1194" hidden="1">
              <a:extLst>
                <a:ext uri="{63B3BB69-23CF-44E3-9099-C40C66FF867C}">
                  <a14:compatExt spid="_x0000_s54442"/>
                </a:ext>
                <a:ext uri="{FF2B5EF4-FFF2-40B4-BE49-F238E27FC236}">
                  <a16:creationId xmlns:a16="http://schemas.microsoft.com/office/drawing/2014/main" id="{00000000-0008-0000-0300-0000A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3" name="Check Box 1195" hidden="1">
              <a:extLst>
                <a:ext uri="{63B3BB69-23CF-44E3-9099-C40C66FF867C}">
                  <a14:compatExt spid="_x0000_s54443"/>
                </a:ext>
                <a:ext uri="{FF2B5EF4-FFF2-40B4-BE49-F238E27FC236}">
                  <a16:creationId xmlns:a16="http://schemas.microsoft.com/office/drawing/2014/main" id="{00000000-0008-0000-0300-0000A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4" name="Check Box 1196" hidden="1">
              <a:extLst>
                <a:ext uri="{63B3BB69-23CF-44E3-9099-C40C66FF867C}">
                  <a14:compatExt spid="_x0000_s54444"/>
                </a:ext>
                <a:ext uri="{FF2B5EF4-FFF2-40B4-BE49-F238E27FC236}">
                  <a16:creationId xmlns:a16="http://schemas.microsoft.com/office/drawing/2014/main" id="{00000000-0008-0000-0300-0000A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5" name="Check Box 1197" hidden="1">
              <a:extLst>
                <a:ext uri="{63B3BB69-23CF-44E3-9099-C40C66FF867C}">
                  <a14:compatExt spid="_x0000_s54445"/>
                </a:ext>
                <a:ext uri="{FF2B5EF4-FFF2-40B4-BE49-F238E27FC236}">
                  <a16:creationId xmlns:a16="http://schemas.microsoft.com/office/drawing/2014/main" id="{00000000-0008-0000-0300-0000A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6" name="Check Box 1198" hidden="1">
              <a:extLst>
                <a:ext uri="{63B3BB69-23CF-44E3-9099-C40C66FF867C}">
                  <a14:compatExt spid="_x0000_s54446"/>
                </a:ext>
                <a:ext uri="{FF2B5EF4-FFF2-40B4-BE49-F238E27FC236}">
                  <a16:creationId xmlns:a16="http://schemas.microsoft.com/office/drawing/2014/main" id="{00000000-0008-0000-0300-0000A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7" name="Check Box 1199" hidden="1">
              <a:extLst>
                <a:ext uri="{63B3BB69-23CF-44E3-9099-C40C66FF867C}">
                  <a14:compatExt spid="_x0000_s54447"/>
                </a:ext>
                <a:ext uri="{FF2B5EF4-FFF2-40B4-BE49-F238E27FC236}">
                  <a16:creationId xmlns:a16="http://schemas.microsoft.com/office/drawing/2014/main" id="{00000000-0008-0000-0300-0000A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8" name="Check Box 1200" hidden="1">
              <a:extLst>
                <a:ext uri="{63B3BB69-23CF-44E3-9099-C40C66FF867C}">
                  <a14:compatExt spid="_x0000_s54448"/>
                </a:ext>
                <a:ext uri="{FF2B5EF4-FFF2-40B4-BE49-F238E27FC236}">
                  <a16:creationId xmlns:a16="http://schemas.microsoft.com/office/drawing/2014/main" id="{00000000-0008-0000-0300-0000B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49" name="Check Box 1201" hidden="1">
              <a:extLst>
                <a:ext uri="{63B3BB69-23CF-44E3-9099-C40C66FF867C}">
                  <a14:compatExt spid="_x0000_s54449"/>
                </a:ext>
                <a:ext uri="{FF2B5EF4-FFF2-40B4-BE49-F238E27FC236}">
                  <a16:creationId xmlns:a16="http://schemas.microsoft.com/office/drawing/2014/main" id="{00000000-0008-0000-0300-0000B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50" name="Check Box 1202" hidden="1">
              <a:extLst>
                <a:ext uri="{63B3BB69-23CF-44E3-9099-C40C66FF867C}">
                  <a14:compatExt spid="_x0000_s54450"/>
                </a:ext>
                <a:ext uri="{FF2B5EF4-FFF2-40B4-BE49-F238E27FC236}">
                  <a16:creationId xmlns:a16="http://schemas.microsoft.com/office/drawing/2014/main" id="{00000000-0008-0000-0300-0000B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51" name="Check Box 1203" hidden="1">
              <a:extLst>
                <a:ext uri="{63B3BB69-23CF-44E3-9099-C40C66FF867C}">
                  <a14:compatExt spid="_x0000_s54451"/>
                </a:ext>
                <a:ext uri="{FF2B5EF4-FFF2-40B4-BE49-F238E27FC236}">
                  <a16:creationId xmlns:a16="http://schemas.microsoft.com/office/drawing/2014/main" id="{00000000-0008-0000-0300-0000B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52" name="Check Box 1204" hidden="1">
              <a:extLst>
                <a:ext uri="{63B3BB69-23CF-44E3-9099-C40C66FF867C}">
                  <a14:compatExt spid="_x0000_s54452"/>
                </a:ext>
                <a:ext uri="{FF2B5EF4-FFF2-40B4-BE49-F238E27FC236}">
                  <a16:creationId xmlns:a16="http://schemas.microsoft.com/office/drawing/2014/main" id="{00000000-0008-0000-0300-0000B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53" name="Check Box 1205" hidden="1">
              <a:extLst>
                <a:ext uri="{63B3BB69-23CF-44E3-9099-C40C66FF867C}">
                  <a14:compatExt spid="_x0000_s54453"/>
                </a:ext>
                <a:ext uri="{FF2B5EF4-FFF2-40B4-BE49-F238E27FC236}">
                  <a16:creationId xmlns:a16="http://schemas.microsoft.com/office/drawing/2014/main" id="{00000000-0008-0000-0300-0000B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0</xdr:rowOff>
        </xdr:from>
        <xdr:to>
          <xdr:col>1</xdr:col>
          <xdr:colOff>361950</xdr:colOff>
          <xdr:row>41</xdr:row>
          <xdr:rowOff>19050</xdr:rowOff>
        </xdr:to>
        <xdr:sp macro="" textlink="">
          <xdr:nvSpPr>
            <xdr:cNvPr id="54454" name="Check Box 1206" hidden="1">
              <a:extLst>
                <a:ext uri="{63B3BB69-23CF-44E3-9099-C40C66FF867C}">
                  <a14:compatExt spid="_x0000_s54454"/>
                </a:ext>
                <a:ext uri="{FF2B5EF4-FFF2-40B4-BE49-F238E27FC236}">
                  <a16:creationId xmlns:a16="http://schemas.microsoft.com/office/drawing/2014/main" id="{00000000-0008-0000-0300-0000B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55" name="Check Box 1207" hidden="1">
              <a:extLst>
                <a:ext uri="{63B3BB69-23CF-44E3-9099-C40C66FF867C}">
                  <a14:compatExt spid="_x0000_s54455"/>
                </a:ext>
                <a:ext uri="{FF2B5EF4-FFF2-40B4-BE49-F238E27FC236}">
                  <a16:creationId xmlns:a16="http://schemas.microsoft.com/office/drawing/2014/main" id="{00000000-0008-0000-0300-0000B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56" name="Check Box 1208" hidden="1">
              <a:extLst>
                <a:ext uri="{63B3BB69-23CF-44E3-9099-C40C66FF867C}">
                  <a14:compatExt spid="_x0000_s54456"/>
                </a:ext>
                <a:ext uri="{FF2B5EF4-FFF2-40B4-BE49-F238E27FC236}">
                  <a16:creationId xmlns:a16="http://schemas.microsoft.com/office/drawing/2014/main" id="{00000000-0008-0000-0300-0000B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57" name="Check Box 1209" hidden="1">
              <a:extLst>
                <a:ext uri="{63B3BB69-23CF-44E3-9099-C40C66FF867C}">
                  <a14:compatExt spid="_x0000_s54457"/>
                </a:ext>
                <a:ext uri="{FF2B5EF4-FFF2-40B4-BE49-F238E27FC236}">
                  <a16:creationId xmlns:a16="http://schemas.microsoft.com/office/drawing/2014/main" id="{00000000-0008-0000-0300-0000B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58" name="Check Box 1210" hidden="1">
              <a:extLst>
                <a:ext uri="{63B3BB69-23CF-44E3-9099-C40C66FF867C}">
                  <a14:compatExt spid="_x0000_s54458"/>
                </a:ext>
                <a:ext uri="{FF2B5EF4-FFF2-40B4-BE49-F238E27FC236}">
                  <a16:creationId xmlns:a16="http://schemas.microsoft.com/office/drawing/2014/main" id="{00000000-0008-0000-0300-0000B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59" name="Check Box 1211" hidden="1">
              <a:extLst>
                <a:ext uri="{63B3BB69-23CF-44E3-9099-C40C66FF867C}">
                  <a14:compatExt spid="_x0000_s54459"/>
                </a:ext>
                <a:ext uri="{FF2B5EF4-FFF2-40B4-BE49-F238E27FC236}">
                  <a16:creationId xmlns:a16="http://schemas.microsoft.com/office/drawing/2014/main" id="{00000000-0008-0000-0300-0000B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60" name="Check Box 1212" hidden="1">
              <a:extLst>
                <a:ext uri="{63B3BB69-23CF-44E3-9099-C40C66FF867C}">
                  <a14:compatExt spid="_x0000_s54460"/>
                </a:ext>
                <a:ext uri="{FF2B5EF4-FFF2-40B4-BE49-F238E27FC236}">
                  <a16:creationId xmlns:a16="http://schemas.microsoft.com/office/drawing/2014/main" id="{00000000-0008-0000-0300-0000B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61" name="Check Box 1213" hidden="1">
              <a:extLst>
                <a:ext uri="{63B3BB69-23CF-44E3-9099-C40C66FF867C}">
                  <a14:compatExt spid="_x0000_s54461"/>
                </a:ext>
                <a:ext uri="{FF2B5EF4-FFF2-40B4-BE49-F238E27FC236}">
                  <a16:creationId xmlns:a16="http://schemas.microsoft.com/office/drawing/2014/main" id="{00000000-0008-0000-0300-0000B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62" name="Check Box 1214" hidden="1">
              <a:extLst>
                <a:ext uri="{63B3BB69-23CF-44E3-9099-C40C66FF867C}">
                  <a14:compatExt spid="_x0000_s54462"/>
                </a:ext>
                <a:ext uri="{FF2B5EF4-FFF2-40B4-BE49-F238E27FC236}">
                  <a16:creationId xmlns:a16="http://schemas.microsoft.com/office/drawing/2014/main" id="{00000000-0008-0000-0300-0000B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63" name="Check Box 1215" hidden="1">
              <a:extLst>
                <a:ext uri="{63B3BB69-23CF-44E3-9099-C40C66FF867C}">
                  <a14:compatExt spid="_x0000_s54463"/>
                </a:ext>
                <a:ext uri="{FF2B5EF4-FFF2-40B4-BE49-F238E27FC236}">
                  <a16:creationId xmlns:a16="http://schemas.microsoft.com/office/drawing/2014/main" id="{00000000-0008-0000-0300-0000B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64" name="Check Box 1216" hidden="1">
              <a:extLst>
                <a:ext uri="{63B3BB69-23CF-44E3-9099-C40C66FF867C}">
                  <a14:compatExt spid="_x0000_s54464"/>
                </a:ext>
                <a:ext uri="{FF2B5EF4-FFF2-40B4-BE49-F238E27FC236}">
                  <a16:creationId xmlns:a16="http://schemas.microsoft.com/office/drawing/2014/main" id="{00000000-0008-0000-0300-0000C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65" name="Check Box 1217" hidden="1">
              <a:extLst>
                <a:ext uri="{63B3BB69-23CF-44E3-9099-C40C66FF867C}">
                  <a14:compatExt spid="_x0000_s54465"/>
                </a:ext>
                <a:ext uri="{FF2B5EF4-FFF2-40B4-BE49-F238E27FC236}">
                  <a16:creationId xmlns:a16="http://schemas.microsoft.com/office/drawing/2014/main" id="{00000000-0008-0000-0300-0000C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66" name="Check Box 1218" hidden="1">
              <a:extLst>
                <a:ext uri="{63B3BB69-23CF-44E3-9099-C40C66FF867C}">
                  <a14:compatExt spid="_x0000_s54466"/>
                </a:ext>
                <a:ext uri="{FF2B5EF4-FFF2-40B4-BE49-F238E27FC236}">
                  <a16:creationId xmlns:a16="http://schemas.microsoft.com/office/drawing/2014/main" id="{00000000-0008-0000-0300-0000C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67" name="Check Box 1219" hidden="1">
              <a:extLst>
                <a:ext uri="{63B3BB69-23CF-44E3-9099-C40C66FF867C}">
                  <a14:compatExt spid="_x0000_s54467"/>
                </a:ext>
                <a:ext uri="{FF2B5EF4-FFF2-40B4-BE49-F238E27FC236}">
                  <a16:creationId xmlns:a16="http://schemas.microsoft.com/office/drawing/2014/main" id="{00000000-0008-0000-0300-0000C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68" name="Check Box 1220" hidden="1">
              <a:extLst>
                <a:ext uri="{63B3BB69-23CF-44E3-9099-C40C66FF867C}">
                  <a14:compatExt spid="_x0000_s54468"/>
                </a:ext>
                <a:ext uri="{FF2B5EF4-FFF2-40B4-BE49-F238E27FC236}">
                  <a16:creationId xmlns:a16="http://schemas.microsoft.com/office/drawing/2014/main" id="{00000000-0008-0000-0300-0000C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69" name="Check Box 1221" hidden="1">
              <a:extLst>
                <a:ext uri="{63B3BB69-23CF-44E3-9099-C40C66FF867C}">
                  <a14:compatExt spid="_x0000_s54469"/>
                </a:ext>
                <a:ext uri="{FF2B5EF4-FFF2-40B4-BE49-F238E27FC236}">
                  <a16:creationId xmlns:a16="http://schemas.microsoft.com/office/drawing/2014/main" id="{00000000-0008-0000-0300-0000C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70" name="Check Box 1222" hidden="1">
              <a:extLst>
                <a:ext uri="{63B3BB69-23CF-44E3-9099-C40C66FF867C}">
                  <a14:compatExt spid="_x0000_s54470"/>
                </a:ext>
                <a:ext uri="{FF2B5EF4-FFF2-40B4-BE49-F238E27FC236}">
                  <a16:creationId xmlns:a16="http://schemas.microsoft.com/office/drawing/2014/main" id="{00000000-0008-0000-0300-0000C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71" name="Check Box 1223" hidden="1">
              <a:extLst>
                <a:ext uri="{63B3BB69-23CF-44E3-9099-C40C66FF867C}">
                  <a14:compatExt spid="_x0000_s54471"/>
                </a:ext>
                <a:ext uri="{FF2B5EF4-FFF2-40B4-BE49-F238E27FC236}">
                  <a16:creationId xmlns:a16="http://schemas.microsoft.com/office/drawing/2014/main" id="{00000000-0008-0000-0300-0000C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72" name="Check Box 1224" hidden="1">
              <a:extLst>
                <a:ext uri="{63B3BB69-23CF-44E3-9099-C40C66FF867C}">
                  <a14:compatExt spid="_x0000_s54472"/>
                </a:ext>
                <a:ext uri="{FF2B5EF4-FFF2-40B4-BE49-F238E27FC236}">
                  <a16:creationId xmlns:a16="http://schemas.microsoft.com/office/drawing/2014/main" id="{00000000-0008-0000-0300-0000C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73" name="Check Box 1225" hidden="1">
              <a:extLst>
                <a:ext uri="{63B3BB69-23CF-44E3-9099-C40C66FF867C}">
                  <a14:compatExt spid="_x0000_s54473"/>
                </a:ext>
                <a:ext uri="{FF2B5EF4-FFF2-40B4-BE49-F238E27FC236}">
                  <a16:creationId xmlns:a16="http://schemas.microsoft.com/office/drawing/2014/main" id="{00000000-0008-0000-0300-0000C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74" name="Check Box 1226" hidden="1">
              <a:extLst>
                <a:ext uri="{63B3BB69-23CF-44E3-9099-C40C66FF867C}">
                  <a14:compatExt spid="_x0000_s54474"/>
                </a:ext>
                <a:ext uri="{FF2B5EF4-FFF2-40B4-BE49-F238E27FC236}">
                  <a16:creationId xmlns:a16="http://schemas.microsoft.com/office/drawing/2014/main" id="{00000000-0008-0000-0300-0000C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75" name="Check Box 1227" hidden="1">
              <a:extLst>
                <a:ext uri="{63B3BB69-23CF-44E3-9099-C40C66FF867C}">
                  <a14:compatExt spid="_x0000_s54475"/>
                </a:ext>
                <a:ext uri="{FF2B5EF4-FFF2-40B4-BE49-F238E27FC236}">
                  <a16:creationId xmlns:a16="http://schemas.microsoft.com/office/drawing/2014/main" id="{00000000-0008-0000-0300-0000C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76" name="Check Box 1228" hidden="1">
              <a:extLst>
                <a:ext uri="{63B3BB69-23CF-44E3-9099-C40C66FF867C}">
                  <a14:compatExt spid="_x0000_s54476"/>
                </a:ext>
                <a:ext uri="{FF2B5EF4-FFF2-40B4-BE49-F238E27FC236}">
                  <a16:creationId xmlns:a16="http://schemas.microsoft.com/office/drawing/2014/main" id="{00000000-0008-0000-0300-0000C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77" name="Check Box 1229" hidden="1">
              <a:extLst>
                <a:ext uri="{63B3BB69-23CF-44E3-9099-C40C66FF867C}">
                  <a14:compatExt spid="_x0000_s54477"/>
                </a:ext>
                <a:ext uri="{FF2B5EF4-FFF2-40B4-BE49-F238E27FC236}">
                  <a16:creationId xmlns:a16="http://schemas.microsoft.com/office/drawing/2014/main" id="{00000000-0008-0000-0300-0000C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478" name="Check Box 1230" hidden="1">
              <a:extLst>
                <a:ext uri="{63B3BB69-23CF-44E3-9099-C40C66FF867C}">
                  <a14:compatExt spid="_x0000_s54478"/>
                </a:ext>
                <a:ext uri="{FF2B5EF4-FFF2-40B4-BE49-F238E27FC236}">
                  <a16:creationId xmlns:a16="http://schemas.microsoft.com/office/drawing/2014/main" id="{00000000-0008-0000-0300-0000C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79" name="Check Box 1231" hidden="1">
              <a:extLst>
                <a:ext uri="{63B3BB69-23CF-44E3-9099-C40C66FF867C}">
                  <a14:compatExt spid="_x0000_s54479"/>
                </a:ext>
                <a:ext uri="{FF2B5EF4-FFF2-40B4-BE49-F238E27FC236}">
                  <a16:creationId xmlns:a16="http://schemas.microsoft.com/office/drawing/2014/main" id="{00000000-0008-0000-0300-0000C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0" name="Check Box 1232" hidden="1">
              <a:extLst>
                <a:ext uri="{63B3BB69-23CF-44E3-9099-C40C66FF867C}">
                  <a14:compatExt spid="_x0000_s54480"/>
                </a:ext>
                <a:ext uri="{FF2B5EF4-FFF2-40B4-BE49-F238E27FC236}">
                  <a16:creationId xmlns:a16="http://schemas.microsoft.com/office/drawing/2014/main" id="{00000000-0008-0000-0300-0000D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1" name="Check Box 1233" hidden="1">
              <a:extLst>
                <a:ext uri="{63B3BB69-23CF-44E3-9099-C40C66FF867C}">
                  <a14:compatExt spid="_x0000_s54481"/>
                </a:ext>
                <a:ext uri="{FF2B5EF4-FFF2-40B4-BE49-F238E27FC236}">
                  <a16:creationId xmlns:a16="http://schemas.microsoft.com/office/drawing/2014/main" id="{00000000-0008-0000-0300-0000D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2" name="Check Box 1234" hidden="1">
              <a:extLst>
                <a:ext uri="{63B3BB69-23CF-44E3-9099-C40C66FF867C}">
                  <a14:compatExt spid="_x0000_s54482"/>
                </a:ext>
                <a:ext uri="{FF2B5EF4-FFF2-40B4-BE49-F238E27FC236}">
                  <a16:creationId xmlns:a16="http://schemas.microsoft.com/office/drawing/2014/main" id="{00000000-0008-0000-0300-0000D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3" name="Check Box 1235" hidden="1">
              <a:extLst>
                <a:ext uri="{63B3BB69-23CF-44E3-9099-C40C66FF867C}">
                  <a14:compatExt spid="_x0000_s54483"/>
                </a:ext>
                <a:ext uri="{FF2B5EF4-FFF2-40B4-BE49-F238E27FC236}">
                  <a16:creationId xmlns:a16="http://schemas.microsoft.com/office/drawing/2014/main" id="{00000000-0008-0000-0300-0000D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4" name="Check Box 1236" hidden="1">
              <a:extLst>
                <a:ext uri="{63B3BB69-23CF-44E3-9099-C40C66FF867C}">
                  <a14:compatExt spid="_x0000_s54484"/>
                </a:ext>
                <a:ext uri="{FF2B5EF4-FFF2-40B4-BE49-F238E27FC236}">
                  <a16:creationId xmlns:a16="http://schemas.microsoft.com/office/drawing/2014/main" id="{00000000-0008-0000-0300-0000D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5" name="Check Box 1237" hidden="1">
              <a:extLst>
                <a:ext uri="{63B3BB69-23CF-44E3-9099-C40C66FF867C}">
                  <a14:compatExt spid="_x0000_s54485"/>
                </a:ext>
                <a:ext uri="{FF2B5EF4-FFF2-40B4-BE49-F238E27FC236}">
                  <a16:creationId xmlns:a16="http://schemas.microsoft.com/office/drawing/2014/main" id="{00000000-0008-0000-0300-0000D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6" name="Check Box 1238" hidden="1">
              <a:extLst>
                <a:ext uri="{63B3BB69-23CF-44E3-9099-C40C66FF867C}">
                  <a14:compatExt spid="_x0000_s54486"/>
                </a:ext>
                <a:ext uri="{FF2B5EF4-FFF2-40B4-BE49-F238E27FC236}">
                  <a16:creationId xmlns:a16="http://schemas.microsoft.com/office/drawing/2014/main" id="{00000000-0008-0000-0300-0000D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7" name="Check Box 1239" hidden="1">
              <a:extLst>
                <a:ext uri="{63B3BB69-23CF-44E3-9099-C40C66FF867C}">
                  <a14:compatExt spid="_x0000_s54487"/>
                </a:ext>
                <a:ext uri="{FF2B5EF4-FFF2-40B4-BE49-F238E27FC236}">
                  <a16:creationId xmlns:a16="http://schemas.microsoft.com/office/drawing/2014/main" id="{00000000-0008-0000-0300-0000D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8" name="Check Box 1240" hidden="1">
              <a:extLst>
                <a:ext uri="{63B3BB69-23CF-44E3-9099-C40C66FF867C}">
                  <a14:compatExt spid="_x0000_s54488"/>
                </a:ext>
                <a:ext uri="{FF2B5EF4-FFF2-40B4-BE49-F238E27FC236}">
                  <a16:creationId xmlns:a16="http://schemas.microsoft.com/office/drawing/2014/main" id="{00000000-0008-0000-0300-0000D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89" name="Check Box 1241" hidden="1">
              <a:extLst>
                <a:ext uri="{63B3BB69-23CF-44E3-9099-C40C66FF867C}">
                  <a14:compatExt spid="_x0000_s54489"/>
                </a:ext>
                <a:ext uri="{FF2B5EF4-FFF2-40B4-BE49-F238E27FC236}">
                  <a16:creationId xmlns:a16="http://schemas.microsoft.com/office/drawing/2014/main" id="{00000000-0008-0000-0300-0000D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0" name="Check Box 1242" hidden="1">
              <a:extLst>
                <a:ext uri="{63B3BB69-23CF-44E3-9099-C40C66FF867C}">
                  <a14:compatExt spid="_x0000_s54490"/>
                </a:ext>
                <a:ext uri="{FF2B5EF4-FFF2-40B4-BE49-F238E27FC236}">
                  <a16:creationId xmlns:a16="http://schemas.microsoft.com/office/drawing/2014/main" id="{00000000-0008-0000-0300-0000D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1" name="Check Box 1243" hidden="1">
              <a:extLst>
                <a:ext uri="{63B3BB69-23CF-44E3-9099-C40C66FF867C}">
                  <a14:compatExt spid="_x0000_s54491"/>
                </a:ext>
                <a:ext uri="{FF2B5EF4-FFF2-40B4-BE49-F238E27FC236}">
                  <a16:creationId xmlns:a16="http://schemas.microsoft.com/office/drawing/2014/main" id="{00000000-0008-0000-0300-0000D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2" name="Check Box 1244" hidden="1">
              <a:extLst>
                <a:ext uri="{63B3BB69-23CF-44E3-9099-C40C66FF867C}">
                  <a14:compatExt spid="_x0000_s54492"/>
                </a:ext>
                <a:ext uri="{FF2B5EF4-FFF2-40B4-BE49-F238E27FC236}">
                  <a16:creationId xmlns:a16="http://schemas.microsoft.com/office/drawing/2014/main" id="{00000000-0008-0000-0300-0000D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3" name="Check Box 1245" hidden="1">
              <a:extLst>
                <a:ext uri="{63B3BB69-23CF-44E3-9099-C40C66FF867C}">
                  <a14:compatExt spid="_x0000_s54493"/>
                </a:ext>
                <a:ext uri="{FF2B5EF4-FFF2-40B4-BE49-F238E27FC236}">
                  <a16:creationId xmlns:a16="http://schemas.microsoft.com/office/drawing/2014/main" id="{00000000-0008-0000-0300-0000D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4" name="Check Box 1246" hidden="1">
              <a:extLst>
                <a:ext uri="{63B3BB69-23CF-44E3-9099-C40C66FF867C}">
                  <a14:compatExt spid="_x0000_s54494"/>
                </a:ext>
                <a:ext uri="{FF2B5EF4-FFF2-40B4-BE49-F238E27FC236}">
                  <a16:creationId xmlns:a16="http://schemas.microsoft.com/office/drawing/2014/main" id="{00000000-0008-0000-0300-0000D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5" name="Check Box 1247" hidden="1">
              <a:extLst>
                <a:ext uri="{63B3BB69-23CF-44E3-9099-C40C66FF867C}">
                  <a14:compatExt spid="_x0000_s54495"/>
                </a:ext>
                <a:ext uri="{FF2B5EF4-FFF2-40B4-BE49-F238E27FC236}">
                  <a16:creationId xmlns:a16="http://schemas.microsoft.com/office/drawing/2014/main" id="{00000000-0008-0000-0300-0000D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6" name="Check Box 1248" hidden="1">
              <a:extLst>
                <a:ext uri="{63B3BB69-23CF-44E3-9099-C40C66FF867C}">
                  <a14:compatExt spid="_x0000_s54496"/>
                </a:ext>
                <a:ext uri="{FF2B5EF4-FFF2-40B4-BE49-F238E27FC236}">
                  <a16:creationId xmlns:a16="http://schemas.microsoft.com/office/drawing/2014/main" id="{00000000-0008-0000-0300-0000E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7" name="Check Box 1249" hidden="1">
              <a:extLst>
                <a:ext uri="{63B3BB69-23CF-44E3-9099-C40C66FF867C}">
                  <a14:compatExt spid="_x0000_s54497"/>
                </a:ext>
                <a:ext uri="{FF2B5EF4-FFF2-40B4-BE49-F238E27FC236}">
                  <a16:creationId xmlns:a16="http://schemas.microsoft.com/office/drawing/2014/main" id="{00000000-0008-0000-0300-0000E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8" name="Check Box 1250" hidden="1">
              <a:extLst>
                <a:ext uri="{63B3BB69-23CF-44E3-9099-C40C66FF867C}">
                  <a14:compatExt spid="_x0000_s54498"/>
                </a:ext>
                <a:ext uri="{FF2B5EF4-FFF2-40B4-BE49-F238E27FC236}">
                  <a16:creationId xmlns:a16="http://schemas.microsoft.com/office/drawing/2014/main" id="{00000000-0008-0000-0300-0000E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499" name="Check Box 1251" hidden="1">
              <a:extLst>
                <a:ext uri="{63B3BB69-23CF-44E3-9099-C40C66FF867C}">
                  <a14:compatExt spid="_x0000_s54499"/>
                </a:ext>
                <a:ext uri="{FF2B5EF4-FFF2-40B4-BE49-F238E27FC236}">
                  <a16:creationId xmlns:a16="http://schemas.microsoft.com/office/drawing/2014/main" id="{00000000-0008-0000-0300-0000E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0" name="Check Box 1252" hidden="1">
              <a:extLst>
                <a:ext uri="{63B3BB69-23CF-44E3-9099-C40C66FF867C}">
                  <a14:compatExt spid="_x0000_s54500"/>
                </a:ext>
                <a:ext uri="{FF2B5EF4-FFF2-40B4-BE49-F238E27FC236}">
                  <a16:creationId xmlns:a16="http://schemas.microsoft.com/office/drawing/2014/main" id="{00000000-0008-0000-0300-0000E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1" name="Check Box 1253" hidden="1">
              <a:extLst>
                <a:ext uri="{63B3BB69-23CF-44E3-9099-C40C66FF867C}">
                  <a14:compatExt spid="_x0000_s54501"/>
                </a:ext>
                <a:ext uri="{FF2B5EF4-FFF2-40B4-BE49-F238E27FC236}">
                  <a16:creationId xmlns:a16="http://schemas.microsoft.com/office/drawing/2014/main" id="{00000000-0008-0000-0300-0000E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2" name="Check Box 1254" hidden="1">
              <a:extLst>
                <a:ext uri="{63B3BB69-23CF-44E3-9099-C40C66FF867C}">
                  <a14:compatExt spid="_x0000_s54502"/>
                </a:ext>
                <a:ext uri="{FF2B5EF4-FFF2-40B4-BE49-F238E27FC236}">
                  <a16:creationId xmlns:a16="http://schemas.microsoft.com/office/drawing/2014/main" id="{00000000-0008-0000-0300-0000E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3" name="Check Box 1255" hidden="1">
              <a:extLst>
                <a:ext uri="{63B3BB69-23CF-44E3-9099-C40C66FF867C}">
                  <a14:compatExt spid="_x0000_s54503"/>
                </a:ext>
                <a:ext uri="{FF2B5EF4-FFF2-40B4-BE49-F238E27FC236}">
                  <a16:creationId xmlns:a16="http://schemas.microsoft.com/office/drawing/2014/main" id="{00000000-0008-0000-0300-0000E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4" name="Check Box 1256" hidden="1">
              <a:extLst>
                <a:ext uri="{63B3BB69-23CF-44E3-9099-C40C66FF867C}">
                  <a14:compatExt spid="_x0000_s54504"/>
                </a:ext>
                <a:ext uri="{FF2B5EF4-FFF2-40B4-BE49-F238E27FC236}">
                  <a16:creationId xmlns:a16="http://schemas.microsoft.com/office/drawing/2014/main" id="{00000000-0008-0000-0300-0000E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5" name="Check Box 1257" hidden="1">
              <a:extLst>
                <a:ext uri="{63B3BB69-23CF-44E3-9099-C40C66FF867C}">
                  <a14:compatExt spid="_x0000_s54505"/>
                </a:ext>
                <a:ext uri="{FF2B5EF4-FFF2-40B4-BE49-F238E27FC236}">
                  <a16:creationId xmlns:a16="http://schemas.microsoft.com/office/drawing/2014/main" id="{00000000-0008-0000-0300-0000E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6" name="Check Box 1258" hidden="1">
              <a:extLst>
                <a:ext uri="{63B3BB69-23CF-44E3-9099-C40C66FF867C}">
                  <a14:compatExt spid="_x0000_s54506"/>
                </a:ext>
                <a:ext uri="{FF2B5EF4-FFF2-40B4-BE49-F238E27FC236}">
                  <a16:creationId xmlns:a16="http://schemas.microsoft.com/office/drawing/2014/main" id="{00000000-0008-0000-0300-0000E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7" name="Check Box 1259" hidden="1">
              <a:extLst>
                <a:ext uri="{63B3BB69-23CF-44E3-9099-C40C66FF867C}">
                  <a14:compatExt spid="_x0000_s54507"/>
                </a:ext>
                <a:ext uri="{FF2B5EF4-FFF2-40B4-BE49-F238E27FC236}">
                  <a16:creationId xmlns:a16="http://schemas.microsoft.com/office/drawing/2014/main" id="{00000000-0008-0000-0300-0000E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8" name="Check Box 1260" hidden="1">
              <a:extLst>
                <a:ext uri="{63B3BB69-23CF-44E3-9099-C40C66FF867C}">
                  <a14:compatExt spid="_x0000_s54508"/>
                </a:ext>
                <a:ext uri="{FF2B5EF4-FFF2-40B4-BE49-F238E27FC236}">
                  <a16:creationId xmlns:a16="http://schemas.microsoft.com/office/drawing/2014/main" id="{00000000-0008-0000-0300-0000E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09" name="Check Box 1261" hidden="1">
              <a:extLst>
                <a:ext uri="{63B3BB69-23CF-44E3-9099-C40C66FF867C}">
                  <a14:compatExt spid="_x0000_s54509"/>
                </a:ext>
                <a:ext uri="{FF2B5EF4-FFF2-40B4-BE49-F238E27FC236}">
                  <a16:creationId xmlns:a16="http://schemas.microsoft.com/office/drawing/2014/main" id="{00000000-0008-0000-0300-0000E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0" name="Check Box 1262" hidden="1">
              <a:extLst>
                <a:ext uri="{63B3BB69-23CF-44E3-9099-C40C66FF867C}">
                  <a14:compatExt spid="_x0000_s54510"/>
                </a:ext>
                <a:ext uri="{FF2B5EF4-FFF2-40B4-BE49-F238E27FC236}">
                  <a16:creationId xmlns:a16="http://schemas.microsoft.com/office/drawing/2014/main" id="{00000000-0008-0000-0300-0000E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1" name="Check Box 1263" hidden="1">
              <a:extLst>
                <a:ext uri="{63B3BB69-23CF-44E3-9099-C40C66FF867C}">
                  <a14:compatExt spid="_x0000_s54511"/>
                </a:ext>
                <a:ext uri="{FF2B5EF4-FFF2-40B4-BE49-F238E27FC236}">
                  <a16:creationId xmlns:a16="http://schemas.microsoft.com/office/drawing/2014/main" id="{00000000-0008-0000-0300-0000E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2" name="Check Box 1264" hidden="1">
              <a:extLst>
                <a:ext uri="{63B3BB69-23CF-44E3-9099-C40C66FF867C}">
                  <a14:compatExt spid="_x0000_s54512"/>
                </a:ext>
                <a:ext uri="{FF2B5EF4-FFF2-40B4-BE49-F238E27FC236}">
                  <a16:creationId xmlns:a16="http://schemas.microsoft.com/office/drawing/2014/main" id="{00000000-0008-0000-0300-0000F0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3" name="Check Box 1265" hidden="1">
              <a:extLst>
                <a:ext uri="{63B3BB69-23CF-44E3-9099-C40C66FF867C}">
                  <a14:compatExt spid="_x0000_s54513"/>
                </a:ext>
                <a:ext uri="{FF2B5EF4-FFF2-40B4-BE49-F238E27FC236}">
                  <a16:creationId xmlns:a16="http://schemas.microsoft.com/office/drawing/2014/main" id="{00000000-0008-0000-0300-0000F1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4" name="Check Box 1266" hidden="1">
              <a:extLst>
                <a:ext uri="{63B3BB69-23CF-44E3-9099-C40C66FF867C}">
                  <a14:compatExt spid="_x0000_s54514"/>
                </a:ext>
                <a:ext uri="{FF2B5EF4-FFF2-40B4-BE49-F238E27FC236}">
                  <a16:creationId xmlns:a16="http://schemas.microsoft.com/office/drawing/2014/main" id="{00000000-0008-0000-0300-0000F2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5" name="Check Box 1267" hidden="1">
              <a:extLst>
                <a:ext uri="{63B3BB69-23CF-44E3-9099-C40C66FF867C}">
                  <a14:compatExt spid="_x0000_s54515"/>
                </a:ext>
                <a:ext uri="{FF2B5EF4-FFF2-40B4-BE49-F238E27FC236}">
                  <a16:creationId xmlns:a16="http://schemas.microsoft.com/office/drawing/2014/main" id="{00000000-0008-0000-0300-0000F3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6" name="Check Box 1268" hidden="1">
              <a:extLst>
                <a:ext uri="{63B3BB69-23CF-44E3-9099-C40C66FF867C}">
                  <a14:compatExt spid="_x0000_s54516"/>
                </a:ext>
                <a:ext uri="{FF2B5EF4-FFF2-40B4-BE49-F238E27FC236}">
                  <a16:creationId xmlns:a16="http://schemas.microsoft.com/office/drawing/2014/main" id="{00000000-0008-0000-0300-0000F4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7" name="Check Box 1269" hidden="1">
              <a:extLst>
                <a:ext uri="{63B3BB69-23CF-44E3-9099-C40C66FF867C}">
                  <a14:compatExt spid="_x0000_s54517"/>
                </a:ext>
                <a:ext uri="{FF2B5EF4-FFF2-40B4-BE49-F238E27FC236}">
                  <a16:creationId xmlns:a16="http://schemas.microsoft.com/office/drawing/2014/main" id="{00000000-0008-0000-0300-0000F5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8" name="Check Box 1270" hidden="1">
              <a:extLst>
                <a:ext uri="{63B3BB69-23CF-44E3-9099-C40C66FF867C}">
                  <a14:compatExt spid="_x0000_s54518"/>
                </a:ext>
                <a:ext uri="{FF2B5EF4-FFF2-40B4-BE49-F238E27FC236}">
                  <a16:creationId xmlns:a16="http://schemas.microsoft.com/office/drawing/2014/main" id="{00000000-0008-0000-0300-0000F6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19" name="Check Box 1271" hidden="1">
              <a:extLst>
                <a:ext uri="{63B3BB69-23CF-44E3-9099-C40C66FF867C}">
                  <a14:compatExt spid="_x0000_s54519"/>
                </a:ext>
                <a:ext uri="{FF2B5EF4-FFF2-40B4-BE49-F238E27FC236}">
                  <a16:creationId xmlns:a16="http://schemas.microsoft.com/office/drawing/2014/main" id="{00000000-0008-0000-0300-0000F7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0" name="Check Box 1272" hidden="1">
              <a:extLst>
                <a:ext uri="{63B3BB69-23CF-44E3-9099-C40C66FF867C}">
                  <a14:compatExt spid="_x0000_s54520"/>
                </a:ext>
                <a:ext uri="{FF2B5EF4-FFF2-40B4-BE49-F238E27FC236}">
                  <a16:creationId xmlns:a16="http://schemas.microsoft.com/office/drawing/2014/main" id="{00000000-0008-0000-0300-0000F8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1" name="Check Box 1273" hidden="1">
              <a:extLst>
                <a:ext uri="{63B3BB69-23CF-44E3-9099-C40C66FF867C}">
                  <a14:compatExt spid="_x0000_s54521"/>
                </a:ext>
                <a:ext uri="{FF2B5EF4-FFF2-40B4-BE49-F238E27FC236}">
                  <a16:creationId xmlns:a16="http://schemas.microsoft.com/office/drawing/2014/main" id="{00000000-0008-0000-0300-0000F9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2" name="Check Box 1274" hidden="1">
              <a:extLst>
                <a:ext uri="{63B3BB69-23CF-44E3-9099-C40C66FF867C}">
                  <a14:compatExt spid="_x0000_s54522"/>
                </a:ext>
                <a:ext uri="{FF2B5EF4-FFF2-40B4-BE49-F238E27FC236}">
                  <a16:creationId xmlns:a16="http://schemas.microsoft.com/office/drawing/2014/main" id="{00000000-0008-0000-0300-0000FA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3" name="Check Box 1275" hidden="1">
              <a:extLst>
                <a:ext uri="{63B3BB69-23CF-44E3-9099-C40C66FF867C}">
                  <a14:compatExt spid="_x0000_s54523"/>
                </a:ext>
                <a:ext uri="{FF2B5EF4-FFF2-40B4-BE49-F238E27FC236}">
                  <a16:creationId xmlns:a16="http://schemas.microsoft.com/office/drawing/2014/main" id="{00000000-0008-0000-0300-0000FB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4" name="Check Box 1276" hidden="1">
              <a:extLst>
                <a:ext uri="{63B3BB69-23CF-44E3-9099-C40C66FF867C}">
                  <a14:compatExt spid="_x0000_s54524"/>
                </a:ext>
                <a:ext uri="{FF2B5EF4-FFF2-40B4-BE49-F238E27FC236}">
                  <a16:creationId xmlns:a16="http://schemas.microsoft.com/office/drawing/2014/main" id="{00000000-0008-0000-0300-0000FC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5" name="Check Box 1277" hidden="1">
              <a:extLst>
                <a:ext uri="{63B3BB69-23CF-44E3-9099-C40C66FF867C}">
                  <a14:compatExt spid="_x0000_s54525"/>
                </a:ext>
                <a:ext uri="{FF2B5EF4-FFF2-40B4-BE49-F238E27FC236}">
                  <a16:creationId xmlns:a16="http://schemas.microsoft.com/office/drawing/2014/main" id="{00000000-0008-0000-0300-0000FD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6" name="Check Box 1278" hidden="1">
              <a:extLst>
                <a:ext uri="{63B3BB69-23CF-44E3-9099-C40C66FF867C}">
                  <a14:compatExt spid="_x0000_s54526"/>
                </a:ext>
                <a:ext uri="{FF2B5EF4-FFF2-40B4-BE49-F238E27FC236}">
                  <a16:creationId xmlns:a16="http://schemas.microsoft.com/office/drawing/2014/main" id="{00000000-0008-0000-0300-0000FE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7" name="Check Box 1279" hidden="1">
              <a:extLst>
                <a:ext uri="{63B3BB69-23CF-44E3-9099-C40C66FF867C}">
                  <a14:compatExt spid="_x0000_s54527"/>
                </a:ext>
                <a:ext uri="{FF2B5EF4-FFF2-40B4-BE49-F238E27FC236}">
                  <a16:creationId xmlns:a16="http://schemas.microsoft.com/office/drawing/2014/main" id="{00000000-0008-0000-0300-0000FFD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8" name="Check Box 1280" hidden="1">
              <a:extLst>
                <a:ext uri="{63B3BB69-23CF-44E3-9099-C40C66FF867C}">
                  <a14:compatExt spid="_x0000_s54528"/>
                </a:ext>
                <a:ext uri="{FF2B5EF4-FFF2-40B4-BE49-F238E27FC236}">
                  <a16:creationId xmlns:a16="http://schemas.microsoft.com/office/drawing/2014/main" id="{00000000-0008-0000-0300-00000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29" name="Check Box 1281" hidden="1">
              <a:extLst>
                <a:ext uri="{63B3BB69-23CF-44E3-9099-C40C66FF867C}">
                  <a14:compatExt spid="_x0000_s54529"/>
                </a:ext>
                <a:ext uri="{FF2B5EF4-FFF2-40B4-BE49-F238E27FC236}">
                  <a16:creationId xmlns:a16="http://schemas.microsoft.com/office/drawing/2014/main" id="{00000000-0008-0000-0300-00000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30" name="Check Box 1282" hidden="1">
              <a:extLst>
                <a:ext uri="{63B3BB69-23CF-44E3-9099-C40C66FF867C}">
                  <a14:compatExt spid="_x0000_s54530"/>
                </a:ext>
                <a:ext uri="{FF2B5EF4-FFF2-40B4-BE49-F238E27FC236}">
                  <a16:creationId xmlns:a16="http://schemas.microsoft.com/office/drawing/2014/main" id="{00000000-0008-0000-0300-00000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31" name="Check Box 1283" hidden="1">
              <a:extLst>
                <a:ext uri="{63B3BB69-23CF-44E3-9099-C40C66FF867C}">
                  <a14:compatExt spid="_x0000_s54531"/>
                </a:ext>
                <a:ext uri="{FF2B5EF4-FFF2-40B4-BE49-F238E27FC236}">
                  <a16:creationId xmlns:a16="http://schemas.microsoft.com/office/drawing/2014/main" id="{00000000-0008-0000-0300-00000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32" name="Check Box 1284" hidden="1">
              <a:extLst>
                <a:ext uri="{63B3BB69-23CF-44E3-9099-C40C66FF867C}">
                  <a14:compatExt spid="_x0000_s54532"/>
                </a:ext>
                <a:ext uri="{FF2B5EF4-FFF2-40B4-BE49-F238E27FC236}">
                  <a16:creationId xmlns:a16="http://schemas.microsoft.com/office/drawing/2014/main" id="{00000000-0008-0000-0300-00000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33" name="Check Box 1285" hidden="1">
              <a:extLst>
                <a:ext uri="{63B3BB69-23CF-44E3-9099-C40C66FF867C}">
                  <a14:compatExt spid="_x0000_s54533"/>
                </a:ext>
                <a:ext uri="{FF2B5EF4-FFF2-40B4-BE49-F238E27FC236}">
                  <a16:creationId xmlns:a16="http://schemas.microsoft.com/office/drawing/2014/main" id="{00000000-0008-0000-0300-00000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34" name="Check Box 1286" hidden="1">
              <a:extLst>
                <a:ext uri="{63B3BB69-23CF-44E3-9099-C40C66FF867C}">
                  <a14:compatExt spid="_x0000_s54534"/>
                </a:ext>
                <a:ext uri="{FF2B5EF4-FFF2-40B4-BE49-F238E27FC236}">
                  <a16:creationId xmlns:a16="http://schemas.microsoft.com/office/drawing/2014/main" id="{00000000-0008-0000-0300-00000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35" name="Check Box 1287" hidden="1">
              <a:extLst>
                <a:ext uri="{63B3BB69-23CF-44E3-9099-C40C66FF867C}">
                  <a14:compatExt spid="_x0000_s54535"/>
                </a:ext>
                <a:ext uri="{FF2B5EF4-FFF2-40B4-BE49-F238E27FC236}">
                  <a16:creationId xmlns:a16="http://schemas.microsoft.com/office/drawing/2014/main" id="{00000000-0008-0000-0300-00000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36" name="Check Box 1288" hidden="1">
              <a:extLst>
                <a:ext uri="{63B3BB69-23CF-44E3-9099-C40C66FF867C}">
                  <a14:compatExt spid="_x0000_s54536"/>
                </a:ext>
                <a:ext uri="{FF2B5EF4-FFF2-40B4-BE49-F238E27FC236}">
                  <a16:creationId xmlns:a16="http://schemas.microsoft.com/office/drawing/2014/main" id="{00000000-0008-0000-0300-00000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37" name="Check Box 1289" hidden="1">
              <a:extLst>
                <a:ext uri="{63B3BB69-23CF-44E3-9099-C40C66FF867C}">
                  <a14:compatExt spid="_x0000_s54537"/>
                </a:ext>
                <a:ext uri="{FF2B5EF4-FFF2-40B4-BE49-F238E27FC236}">
                  <a16:creationId xmlns:a16="http://schemas.microsoft.com/office/drawing/2014/main" id="{00000000-0008-0000-0300-00000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38" name="Check Box 1290" hidden="1">
              <a:extLst>
                <a:ext uri="{63B3BB69-23CF-44E3-9099-C40C66FF867C}">
                  <a14:compatExt spid="_x0000_s54538"/>
                </a:ext>
                <a:ext uri="{FF2B5EF4-FFF2-40B4-BE49-F238E27FC236}">
                  <a16:creationId xmlns:a16="http://schemas.microsoft.com/office/drawing/2014/main" id="{00000000-0008-0000-0300-00000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39" name="Check Box 1291" hidden="1">
              <a:extLst>
                <a:ext uri="{63B3BB69-23CF-44E3-9099-C40C66FF867C}">
                  <a14:compatExt spid="_x0000_s54539"/>
                </a:ext>
                <a:ext uri="{FF2B5EF4-FFF2-40B4-BE49-F238E27FC236}">
                  <a16:creationId xmlns:a16="http://schemas.microsoft.com/office/drawing/2014/main" id="{00000000-0008-0000-0300-00000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40" name="Check Box 1292" hidden="1">
              <a:extLst>
                <a:ext uri="{63B3BB69-23CF-44E3-9099-C40C66FF867C}">
                  <a14:compatExt spid="_x0000_s54540"/>
                </a:ext>
                <a:ext uri="{FF2B5EF4-FFF2-40B4-BE49-F238E27FC236}">
                  <a16:creationId xmlns:a16="http://schemas.microsoft.com/office/drawing/2014/main" id="{00000000-0008-0000-0300-00000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41" name="Check Box 1293" hidden="1">
              <a:extLst>
                <a:ext uri="{63B3BB69-23CF-44E3-9099-C40C66FF867C}">
                  <a14:compatExt spid="_x0000_s54541"/>
                </a:ext>
                <a:ext uri="{FF2B5EF4-FFF2-40B4-BE49-F238E27FC236}">
                  <a16:creationId xmlns:a16="http://schemas.microsoft.com/office/drawing/2014/main" id="{00000000-0008-0000-0300-00000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42" name="Check Box 1294" hidden="1">
              <a:extLst>
                <a:ext uri="{63B3BB69-23CF-44E3-9099-C40C66FF867C}">
                  <a14:compatExt spid="_x0000_s54542"/>
                </a:ext>
                <a:ext uri="{FF2B5EF4-FFF2-40B4-BE49-F238E27FC236}">
                  <a16:creationId xmlns:a16="http://schemas.microsoft.com/office/drawing/2014/main" id="{00000000-0008-0000-0300-00000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43" name="Check Box 1295" hidden="1">
              <a:extLst>
                <a:ext uri="{63B3BB69-23CF-44E3-9099-C40C66FF867C}">
                  <a14:compatExt spid="_x0000_s54543"/>
                </a:ext>
                <a:ext uri="{FF2B5EF4-FFF2-40B4-BE49-F238E27FC236}">
                  <a16:creationId xmlns:a16="http://schemas.microsoft.com/office/drawing/2014/main" id="{00000000-0008-0000-0300-00000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44" name="Check Box 1296" hidden="1">
              <a:extLst>
                <a:ext uri="{63B3BB69-23CF-44E3-9099-C40C66FF867C}">
                  <a14:compatExt spid="_x0000_s54544"/>
                </a:ext>
                <a:ext uri="{FF2B5EF4-FFF2-40B4-BE49-F238E27FC236}">
                  <a16:creationId xmlns:a16="http://schemas.microsoft.com/office/drawing/2014/main" id="{00000000-0008-0000-0300-00001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45" name="Check Box 1297" hidden="1">
              <a:extLst>
                <a:ext uri="{63B3BB69-23CF-44E3-9099-C40C66FF867C}">
                  <a14:compatExt spid="_x0000_s54545"/>
                </a:ext>
                <a:ext uri="{FF2B5EF4-FFF2-40B4-BE49-F238E27FC236}">
                  <a16:creationId xmlns:a16="http://schemas.microsoft.com/office/drawing/2014/main" id="{00000000-0008-0000-0300-00001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46" name="Check Box 1298" hidden="1">
              <a:extLst>
                <a:ext uri="{63B3BB69-23CF-44E3-9099-C40C66FF867C}">
                  <a14:compatExt spid="_x0000_s54546"/>
                </a:ext>
                <a:ext uri="{FF2B5EF4-FFF2-40B4-BE49-F238E27FC236}">
                  <a16:creationId xmlns:a16="http://schemas.microsoft.com/office/drawing/2014/main" id="{00000000-0008-0000-0300-00001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47" name="Check Box 1299" hidden="1">
              <a:extLst>
                <a:ext uri="{63B3BB69-23CF-44E3-9099-C40C66FF867C}">
                  <a14:compatExt spid="_x0000_s54547"/>
                </a:ext>
                <a:ext uri="{FF2B5EF4-FFF2-40B4-BE49-F238E27FC236}">
                  <a16:creationId xmlns:a16="http://schemas.microsoft.com/office/drawing/2014/main" id="{00000000-0008-0000-0300-00001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48" name="Check Box 1300" hidden="1">
              <a:extLst>
                <a:ext uri="{63B3BB69-23CF-44E3-9099-C40C66FF867C}">
                  <a14:compatExt spid="_x0000_s54548"/>
                </a:ext>
                <a:ext uri="{FF2B5EF4-FFF2-40B4-BE49-F238E27FC236}">
                  <a16:creationId xmlns:a16="http://schemas.microsoft.com/office/drawing/2014/main" id="{00000000-0008-0000-0300-00001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49" name="Check Box 1301" hidden="1">
              <a:extLst>
                <a:ext uri="{63B3BB69-23CF-44E3-9099-C40C66FF867C}">
                  <a14:compatExt spid="_x0000_s54549"/>
                </a:ext>
                <a:ext uri="{FF2B5EF4-FFF2-40B4-BE49-F238E27FC236}">
                  <a16:creationId xmlns:a16="http://schemas.microsoft.com/office/drawing/2014/main" id="{00000000-0008-0000-0300-00001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50" name="Check Box 1302" hidden="1">
              <a:extLst>
                <a:ext uri="{63B3BB69-23CF-44E3-9099-C40C66FF867C}">
                  <a14:compatExt spid="_x0000_s54550"/>
                </a:ext>
                <a:ext uri="{FF2B5EF4-FFF2-40B4-BE49-F238E27FC236}">
                  <a16:creationId xmlns:a16="http://schemas.microsoft.com/office/drawing/2014/main" id="{00000000-0008-0000-0300-00001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51" name="Check Box 1303" hidden="1">
              <a:extLst>
                <a:ext uri="{63B3BB69-23CF-44E3-9099-C40C66FF867C}">
                  <a14:compatExt spid="_x0000_s54551"/>
                </a:ext>
                <a:ext uri="{FF2B5EF4-FFF2-40B4-BE49-F238E27FC236}">
                  <a16:creationId xmlns:a16="http://schemas.microsoft.com/office/drawing/2014/main" id="{00000000-0008-0000-0300-00001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52" name="Check Box 1304" hidden="1">
              <a:extLst>
                <a:ext uri="{63B3BB69-23CF-44E3-9099-C40C66FF867C}">
                  <a14:compatExt spid="_x0000_s54552"/>
                </a:ext>
                <a:ext uri="{FF2B5EF4-FFF2-40B4-BE49-F238E27FC236}">
                  <a16:creationId xmlns:a16="http://schemas.microsoft.com/office/drawing/2014/main" id="{00000000-0008-0000-0300-00001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53" name="Check Box 1305" hidden="1">
              <a:extLst>
                <a:ext uri="{63B3BB69-23CF-44E3-9099-C40C66FF867C}">
                  <a14:compatExt spid="_x0000_s54553"/>
                </a:ext>
                <a:ext uri="{FF2B5EF4-FFF2-40B4-BE49-F238E27FC236}">
                  <a16:creationId xmlns:a16="http://schemas.microsoft.com/office/drawing/2014/main" id="{00000000-0008-0000-0300-00001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54" name="Check Box 1306" hidden="1">
              <a:extLst>
                <a:ext uri="{63B3BB69-23CF-44E3-9099-C40C66FF867C}">
                  <a14:compatExt spid="_x0000_s54554"/>
                </a:ext>
                <a:ext uri="{FF2B5EF4-FFF2-40B4-BE49-F238E27FC236}">
                  <a16:creationId xmlns:a16="http://schemas.microsoft.com/office/drawing/2014/main" id="{00000000-0008-0000-0300-00001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55" name="Check Box 1307" hidden="1">
              <a:extLst>
                <a:ext uri="{63B3BB69-23CF-44E3-9099-C40C66FF867C}">
                  <a14:compatExt spid="_x0000_s54555"/>
                </a:ext>
                <a:ext uri="{FF2B5EF4-FFF2-40B4-BE49-F238E27FC236}">
                  <a16:creationId xmlns:a16="http://schemas.microsoft.com/office/drawing/2014/main" id="{00000000-0008-0000-0300-00001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56" name="Check Box 1308" hidden="1">
              <a:extLst>
                <a:ext uri="{63B3BB69-23CF-44E3-9099-C40C66FF867C}">
                  <a14:compatExt spid="_x0000_s54556"/>
                </a:ext>
                <a:ext uri="{FF2B5EF4-FFF2-40B4-BE49-F238E27FC236}">
                  <a16:creationId xmlns:a16="http://schemas.microsoft.com/office/drawing/2014/main" id="{00000000-0008-0000-0300-00001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57" name="Check Box 1309" hidden="1">
              <a:extLst>
                <a:ext uri="{63B3BB69-23CF-44E3-9099-C40C66FF867C}">
                  <a14:compatExt spid="_x0000_s54557"/>
                </a:ext>
                <a:ext uri="{FF2B5EF4-FFF2-40B4-BE49-F238E27FC236}">
                  <a16:creationId xmlns:a16="http://schemas.microsoft.com/office/drawing/2014/main" id="{00000000-0008-0000-0300-00001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44</xdr:row>
          <xdr:rowOff>0</xdr:rowOff>
        </xdr:from>
        <xdr:to>
          <xdr:col>1</xdr:col>
          <xdr:colOff>361950</xdr:colOff>
          <xdr:row>45</xdr:row>
          <xdr:rowOff>19050</xdr:rowOff>
        </xdr:to>
        <xdr:sp macro="" textlink="">
          <xdr:nvSpPr>
            <xdr:cNvPr id="54558" name="Check Box 1310" hidden="1">
              <a:extLst>
                <a:ext uri="{63B3BB69-23CF-44E3-9099-C40C66FF867C}">
                  <a14:compatExt spid="_x0000_s54558"/>
                </a:ext>
                <a:ext uri="{FF2B5EF4-FFF2-40B4-BE49-F238E27FC236}">
                  <a16:creationId xmlns:a16="http://schemas.microsoft.com/office/drawing/2014/main" id="{00000000-0008-0000-0300-00001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59" name="Check Box 1311" hidden="1">
              <a:extLst>
                <a:ext uri="{63B3BB69-23CF-44E3-9099-C40C66FF867C}">
                  <a14:compatExt spid="_x0000_s54559"/>
                </a:ext>
                <a:ext uri="{FF2B5EF4-FFF2-40B4-BE49-F238E27FC236}">
                  <a16:creationId xmlns:a16="http://schemas.microsoft.com/office/drawing/2014/main" id="{00000000-0008-0000-0300-00001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0" name="Check Box 1312" hidden="1">
              <a:extLst>
                <a:ext uri="{63B3BB69-23CF-44E3-9099-C40C66FF867C}">
                  <a14:compatExt spid="_x0000_s54560"/>
                </a:ext>
                <a:ext uri="{FF2B5EF4-FFF2-40B4-BE49-F238E27FC236}">
                  <a16:creationId xmlns:a16="http://schemas.microsoft.com/office/drawing/2014/main" id="{00000000-0008-0000-0300-00002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1" name="Check Box 1313" hidden="1">
              <a:extLst>
                <a:ext uri="{63B3BB69-23CF-44E3-9099-C40C66FF867C}">
                  <a14:compatExt spid="_x0000_s54561"/>
                </a:ext>
                <a:ext uri="{FF2B5EF4-FFF2-40B4-BE49-F238E27FC236}">
                  <a16:creationId xmlns:a16="http://schemas.microsoft.com/office/drawing/2014/main" id="{00000000-0008-0000-0300-00002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2" name="Check Box 1314" hidden="1">
              <a:extLst>
                <a:ext uri="{63B3BB69-23CF-44E3-9099-C40C66FF867C}">
                  <a14:compatExt spid="_x0000_s54562"/>
                </a:ext>
                <a:ext uri="{FF2B5EF4-FFF2-40B4-BE49-F238E27FC236}">
                  <a16:creationId xmlns:a16="http://schemas.microsoft.com/office/drawing/2014/main" id="{00000000-0008-0000-0300-00002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3" name="Check Box 1315" hidden="1">
              <a:extLst>
                <a:ext uri="{63B3BB69-23CF-44E3-9099-C40C66FF867C}">
                  <a14:compatExt spid="_x0000_s54563"/>
                </a:ext>
                <a:ext uri="{FF2B5EF4-FFF2-40B4-BE49-F238E27FC236}">
                  <a16:creationId xmlns:a16="http://schemas.microsoft.com/office/drawing/2014/main" id="{00000000-0008-0000-0300-00002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4" name="Check Box 1316" hidden="1">
              <a:extLst>
                <a:ext uri="{63B3BB69-23CF-44E3-9099-C40C66FF867C}">
                  <a14:compatExt spid="_x0000_s54564"/>
                </a:ext>
                <a:ext uri="{FF2B5EF4-FFF2-40B4-BE49-F238E27FC236}">
                  <a16:creationId xmlns:a16="http://schemas.microsoft.com/office/drawing/2014/main" id="{00000000-0008-0000-0300-00002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5" name="Check Box 1317" hidden="1">
              <a:extLst>
                <a:ext uri="{63B3BB69-23CF-44E3-9099-C40C66FF867C}">
                  <a14:compatExt spid="_x0000_s54565"/>
                </a:ext>
                <a:ext uri="{FF2B5EF4-FFF2-40B4-BE49-F238E27FC236}">
                  <a16:creationId xmlns:a16="http://schemas.microsoft.com/office/drawing/2014/main" id="{00000000-0008-0000-0300-00002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6" name="Check Box 1318" hidden="1">
              <a:extLst>
                <a:ext uri="{63B3BB69-23CF-44E3-9099-C40C66FF867C}">
                  <a14:compatExt spid="_x0000_s54566"/>
                </a:ext>
                <a:ext uri="{FF2B5EF4-FFF2-40B4-BE49-F238E27FC236}">
                  <a16:creationId xmlns:a16="http://schemas.microsoft.com/office/drawing/2014/main" id="{00000000-0008-0000-0300-00002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7" name="Check Box 1319" hidden="1">
              <a:extLst>
                <a:ext uri="{63B3BB69-23CF-44E3-9099-C40C66FF867C}">
                  <a14:compatExt spid="_x0000_s54567"/>
                </a:ext>
                <a:ext uri="{FF2B5EF4-FFF2-40B4-BE49-F238E27FC236}">
                  <a16:creationId xmlns:a16="http://schemas.microsoft.com/office/drawing/2014/main" id="{00000000-0008-0000-0300-00002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8" name="Check Box 1320" hidden="1">
              <a:extLst>
                <a:ext uri="{63B3BB69-23CF-44E3-9099-C40C66FF867C}">
                  <a14:compatExt spid="_x0000_s54568"/>
                </a:ext>
                <a:ext uri="{FF2B5EF4-FFF2-40B4-BE49-F238E27FC236}">
                  <a16:creationId xmlns:a16="http://schemas.microsoft.com/office/drawing/2014/main" id="{00000000-0008-0000-0300-00002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69" name="Check Box 1321" hidden="1">
              <a:extLst>
                <a:ext uri="{63B3BB69-23CF-44E3-9099-C40C66FF867C}">
                  <a14:compatExt spid="_x0000_s54569"/>
                </a:ext>
                <a:ext uri="{FF2B5EF4-FFF2-40B4-BE49-F238E27FC236}">
                  <a16:creationId xmlns:a16="http://schemas.microsoft.com/office/drawing/2014/main" id="{00000000-0008-0000-0300-00002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0" name="Check Box 1322" hidden="1">
              <a:extLst>
                <a:ext uri="{63B3BB69-23CF-44E3-9099-C40C66FF867C}">
                  <a14:compatExt spid="_x0000_s54570"/>
                </a:ext>
                <a:ext uri="{FF2B5EF4-FFF2-40B4-BE49-F238E27FC236}">
                  <a16:creationId xmlns:a16="http://schemas.microsoft.com/office/drawing/2014/main" id="{00000000-0008-0000-0300-00002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1" name="Check Box 1323" hidden="1">
              <a:extLst>
                <a:ext uri="{63B3BB69-23CF-44E3-9099-C40C66FF867C}">
                  <a14:compatExt spid="_x0000_s54571"/>
                </a:ext>
                <a:ext uri="{FF2B5EF4-FFF2-40B4-BE49-F238E27FC236}">
                  <a16:creationId xmlns:a16="http://schemas.microsoft.com/office/drawing/2014/main" id="{00000000-0008-0000-0300-00002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2" name="Check Box 1324" hidden="1">
              <a:extLst>
                <a:ext uri="{63B3BB69-23CF-44E3-9099-C40C66FF867C}">
                  <a14:compatExt spid="_x0000_s54572"/>
                </a:ext>
                <a:ext uri="{FF2B5EF4-FFF2-40B4-BE49-F238E27FC236}">
                  <a16:creationId xmlns:a16="http://schemas.microsoft.com/office/drawing/2014/main" id="{00000000-0008-0000-0300-00002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3" name="Check Box 1325" hidden="1">
              <a:extLst>
                <a:ext uri="{63B3BB69-23CF-44E3-9099-C40C66FF867C}">
                  <a14:compatExt spid="_x0000_s54573"/>
                </a:ext>
                <a:ext uri="{FF2B5EF4-FFF2-40B4-BE49-F238E27FC236}">
                  <a16:creationId xmlns:a16="http://schemas.microsoft.com/office/drawing/2014/main" id="{00000000-0008-0000-0300-00002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4" name="Check Box 1326" hidden="1">
              <a:extLst>
                <a:ext uri="{63B3BB69-23CF-44E3-9099-C40C66FF867C}">
                  <a14:compatExt spid="_x0000_s54574"/>
                </a:ext>
                <a:ext uri="{FF2B5EF4-FFF2-40B4-BE49-F238E27FC236}">
                  <a16:creationId xmlns:a16="http://schemas.microsoft.com/office/drawing/2014/main" id="{00000000-0008-0000-0300-00002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5" name="Check Box 1327" hidden="1">
              <a:extLst>
                <a:ext uri="{63B3BB69-23CF-44E3-9099-C40C66FF867C}">
                  <a14:compatExt spid="_x0000_s54575"/>
                </a:ext>
                <a:ext uri="{FF2B5EF4-FFF2-40B4-BE49-F238E27FC236}">
                  <a16:creationId xmlns:a16="http://schemas.microsoft.com/office/drawing/2014/main" id="{00000000-0008-0000-0300-00002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6" name="Check Box 1328" hidden="1">
              <a:extLst>
                <a:ext uri="{63B3BB69-23CF-44E3-9099-C40C66FF867C}">
                  <a14:compatExt spid="_x0000_s54576"/>
                </a:ext>
                <a:ext uri="{FF2B5EF4-FFF2-40B4-BE49-F238E27FC236}">
                  <a16:creationId xmlns:a16="http://schemas.microsoft.com/office/drawing/2014/main" id="{00000000-0008-0000-0300-00003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7" name="Check Box 1329" hidden="1">
              <a:extLst>
                <a:ext uri="{63B3BB69-23CF-44E3-9099-C40C66FF867C}">
                  <a14:compatExt spid="_x0000_s54577"/>
                </a:ext>
                <a:ext uri="{FF2B5EF4-FFF2-40B4-BE49-F238E27FC236}">
                  <a16:creationId xmlns:a16="http://schemas.microsoft.com/office/drawing/2014/main" id="{00000000-0008-0000-0300-00003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8" name="Check Box 1330" hidden="1">
              <a:extLst>
                <a:ext uri="{63B3BB69-23CF-44E3-9099-C40C66FF867C}">
                  <a14:compatExt spid="_x0000_s54578"/>
                </a:ext>
                <a:ext uri="{FF2B5EF4-FFF2-40B4-BE49-F238E27FC236}">
                  <a16:creationId xmlns:a16="http://schemas.microsoft.com/office/drawing/2014/main" id="{00000000-0008-0000-0300-00003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79" name="Check Box 1331" hidden="1">
              <a:extLst>
                <a:ext uri="{63B3BB69-23CF-44E3-9099-C40C66FF867C}">
                  <a14:compatExt spid="_x0000_s54579"/>
                </a:ext>
                <a:ext uri="{FF2B5EF4-FFF2-40B4-BE49-F238E27FC236}">
                  <a16:creationId xmlns:a16="http://schemas.microsoft.com/office/drawing/2014/main" id="{00000000-0008-0000-0300-00003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0" name="Check Box 1332" hidden="1">
              <a:extLst>
                <a:ext uri="{63B3BB69-23CF-44E3-9099-C40C66FF867C}">
                  <a14:compatExt spid="_x0000_s54580"/>
                </a:ext>
                <a:ext uri="{FF2B5EF4-FFF2-40B4-BE49-F238E27FC236}">
                  <a16:creationId xmlns:a16="http://schemas.microsoft.com/office/drawing/2014/main" id="{00000000-0008-0000-0300-00003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1" name="Check Box 1333" hidden="1">
              <a:extLst>
                <a:ext uri="{63B3BB69-23CF-44E3-9099-C40C66FF867C}">
                  <a14:compatExt spid="_x0000_s54581"/>
                </a:ext>
                <a:ext uri="{FF2B5EF4-FFF2-40B4-BE49-F238E27FC236}">
                  <a16:creationId xmlns:a16="http://schemas.microsoft.com/office/drawing/2014/main" id="{00000000-0008-0000-0300-00003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2" name="Check Box 1334" hidden="1">
              <a:extLst>
                <a:ext uri="{63B3BB69-23CF-44E3-9099-C40C66FF867C}">
                  <a14:compatExt spid="_x0000_s54582"/>
                </a:ext>
                <a:ext uri="{FF2B5EF4-FFF2-40B4-BE49-F238E27FC236}">
                  <a16:creationId xmlns:a16="http://schemas.microsoft.com/office/drawing/2014/main" id="{00000000-0008-0000-0300-00003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3" name="Check Box 1335" hidden="1">
              <a:extLst>
                <a:ext uri="{63B3BB69-23CF-44E3-9099-C40C66FF867C}">
                  <a14:compatExt spid="_x0000_s54583"/>
                </a:ext>
                <a:ext uri="{FF2B5EF4-FFF2-40B4-BE49-F238E27FC236}">
                  <a16:creationId xmlns:a16="http://schemas.microsoft.com/office/drawing/2014/main" id="{00000000-0008-0000-0300-00003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4" name="Check Box 1336" hidden="1">
              <a:extLst>
                <a:ext uri="{63B3BB69-23CF-44E3-9099-C40C66FF867C}">
                  <a14:compatExt spid="_x0000_s54584"/>
                </a:ext>
                <a:ext uri="{FF2B5EF4-FFF2-40B4-BE49-F238E27FC236}">
                  <a16:creationId xmlns:a16="http://schemas.microsoft.com/office/drawing/2014/main" id="{00000000-0008-0000-0300-00003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5" name="Check Box 1337" hidden="1">
              <a:extLst>
                <a:ext uri="{63B3BB69-23CF-44E3-9099-C40C66FF867C}">
                  <a14:compatExt spid="_x0000_s54585"/>
                </a:ext>
                <a:ext uri="{FF2B5EF4-FFF2-40B4-BE49-F238E27FC236}">
                  <a16:creationId xmlns:a16="http://schemas.microsoft.com/office/drawing/2014/main" id="{00000000-0008-0000-0300-00003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6" name="Check Box 1338" hidden="1">
              <a:extLst>
                <a:ext uri="{63B3BB69-23CF-44E3-9099-C40C66FF867C}">
                  <a14:compatExt spid="_x0000_s54586"/>
                </a:ext>
                <a:ext uri="{FF2B5EF4-FFF2-40B4-BE49-F238E27FC236}">
                  <a16:creationId xmlns:a16="http://schemas.microsoft.com/office/drawing/2014/main" id="{00000000-0008-0000-0300-00003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7" name="Check Box 1339" hidden="1">
              <a:extLst>
                <a:ext uri="{63B3BB69-23CF-44E3-9099-C40C66FF867C}">
                  <a14:compatExt spid="_x0000_s54587"/>
                </a:ext>
                <a:ext uri="{FF2B5EF4-FFF2-40B4-BE49-F238E27FC236}">
                  <a16:creationId xmlns:a16="http://schemas.microsoft.com/office/drawing/2014/main" id="{00000000-0008-0000-0300-00003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8" name="Check Box 1340" hidden="1">
              <a:extLst>
                <a:ext uri="{63B3BB69-23CF-44E3-9099-C40C66FF867C}">
                  <a14:compatExt spid="_x0000_s54588"/>
                </a:ext>
                <a:ext uri="{FF2B5EF4-FFF2-40B4-BE49-F238E27FC236}">
                  <a16:creationId xmlns:a16="http://schemas.microsoft.com/office/drawing/2014/main" id="{00000000-0008-0000-0300-00003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89" name="Check Box 1341" hidden="1">
              <a:extLst>
                <a:ext uri="{63B3BB69-23CF-44E3-9099-C40C66FF867C}">
                  <a14:compatExt spid="_x0000_s54589"/>
                </a:ext>
                <a:ext uri="{FF2B5EF4-FFF2-40B4-BE49-F238E27FC236}">
                  <a16:creationId xmlns:a16="http://schemas.microsoft.com/office/drawing/2014/main" id="{00000000-0008-0000-0300-00003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0" name="Check Box 1342" hidden="1">
              <a:extLst>
                <a:ext uri="{63B3BB69-23CF-44E3-9099-C40C66FF867C}">
                  <a14:compatExt spid="_x0000_s54590"/>
                </a:ext>
                <a:ext uri="{FF2B5EF4-FFF2-40B4-BE49-F238E27FC236}">
                  <a16:creationId xmlns:a16="http://schemas.microsoft.com/office/drawing/2014/main" id="{00000000-0008-0000-0300-00003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1" name="Check Box 1343" hidden="1">
              <a:extLst>
                <a:ext uri="{63B3BB69-23CF-44E3-9099-C40C66FF867C}">
                  <a14:compatExt spid="_x0000_s54591"/>
                </a:ext>
                <a:ext uri="{FF2B5EF4-FFF2-40B4-BE49-F238E27FC236}">
                  <a16:creationId xmlns:a16="http://schemas.microsoft.com/office/drawing/2014/main" id="{00000000-0008-0000-0300-00003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2" name="Check Box 1344" hidden="1">
              <a:extLst>
                <a:ext uri="{63B3BB69-23CF-44E3-9099-C40C66FF867C}">
                  <a14:compatExt spid="_x0000_s54592"/>
                </a:ext>
                <a:ext uri="{FF2B5EF4-FFF2-40B4-BE49-F238E27FC236}">
                  <a16:creationId xmlns:a16="http://schemas.microsoft.com/office/drawing/2014/main" id="{00000000-0008-0000-0300-00004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3" name="Check Box 1345" hidden="1">
              <a:extLst>
                <a:ext uri="{63B3BB69-23CF-44E3-9099-C40C66FF867C}">
                  <a14:compatExt spid="_x0000_s54593"/>
                </a:ext>
                <a:ext uri="{FF2B5EF4-FFF2-40B4-BE49-F238E27FC236}">
                  <a16:creationId xmlns:a16="http://schemas.microsoft.com/office/drawing/2014/main" id="{00000000-0008-0000-0300-00004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4" name="Check Box 1346" hidden="1">
              <a:extLst>
                <a:ext uri="{63B3BB69-23CF-44E3-9099-C40C66FF867C}">
                  <a14:compatExt spid="_x0000_s54594"/>
                </a:ext>
                <a:ext uri="{FF2B5EF4-FFF2-40B4-BE49-F238E27FC236}">
                  <a16:creationId xmlns:a16="http://schemas.microsoft.com/office/drawing/2014/main" id="{00000000-0008-0000-0300-00004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5" name="Check Box 1347" hidden="1">
              <a:extLst>
                <a:ext uri="{63B3BB69-23CF-44E3-9099-C40C66FF867C}">
                  <a14:compatExt spid="_x0000_s54595"/>
                </a:ext>
                <a:ext uri="{FF2B5EF4-FFF2-40B4-BE49-F238E27FC236}">
                  <a16:creationId xmlns:a16="http://schemas.microsoft.com/office/drawing/2014/main" id="{00000000-0008-0000-0300-00004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6" name="Check Box 1348" hidden="1">
              <a:extLst>
                <a:ext uri="{63B3BB69-23CF-44E3-9099-C40C66FF867C}">
                  <a14:compatExt spid="_x0000_s54596"/>
                </a:ext>
                <a:ext uri="{FF2B5EF4-FFF2-40B4-BE49-F238E27FC236}">
                  <a16:creationId xmlns:a16="http://schemas.microsoft.com/office/drawing/2014/main" id="{00000000-0008-0000-0300-00004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7" name="Check Box 1349" hidden="1">
              <a:extLst>
                <a:ext uri="{63B3BB69-23CF-44E3-9099-C40C66FF867C}">
                  <a14:compatExt spid="_x0000_s54597"/>
                </a:ext>
                <a:ext uri="{FF2B5EF4-FFF2-40B4-BE49-F238E27FC236}">
                  <a16:creationId xmlns:a16="http://schemas.microsoft.com/office/drawing/2014/main" id="{00000000-0008-0000-0300-00004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8" name="Check Box 1350" hidden="1">
              <a:extLst>
                <a:ext uri="{63B3BB69-23CF-44E3-9099-C40C66FF867C}">
                  <a14:compatExt spid="_x0000_s54598"/>
                </a:ext>
                <a:ext uri="{FF2B5EF4-FFF2-40B4-BE49-F238E27FC236}">
                  <a16:creationId xmlns:a16="http://schemas.microsoft.com/office/drawing/2014/main" id="{00000000-0008-0000-0300-00004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599" name="Check Box 1351" hidden="1">
              <a:extLst>
                <a:ext uri="{63B3BB69-23CF-44E3-9099-C40C66FF867C}">
                  <a14:compatExt spid="_x0000_s54599"/>
                </a:ext>
                <a:ext uri="{FF2B5EF4-FFF2-40B4-BE49-F238E27FC236}">
                  <a16:creationId xmlns:a16="http://schemas.microsoft.com/office/drawing/2014/main" id="{00000000-0008-0000-0300-00004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0" name="Check Box 1352" hidden="1">
              <a:extLst>
                <a:ext uri="{63B3BB69-23CF-44E3-9099-C40C66FF867C}">
                  <a14:compatExt spid="_x0000_s54600"/>
                </a:ext>
                <a:ext uri="{FF2B5EF4-FFF2-40B4-BE49-F238E27FC236}">
                  <a16:creationId xmlns:a16="http://schemas.microsoft.com/office/drawing/2014/main" id="{00000000-0008-0000-0300-00004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1" name="Check Box 1353" hidden="1">
              <a:extLst>
                <a:ext uri="{63B3BB69-23CF-44E3-9099-C40C66FF867C}">
                  <a14:compatExt spid="_x0000_s54601"/>
                </a:ext>
                <a:ext uri="{FF2B5EF4-FFF2-40B4-BE49-F238E27FC236}">
                  <a16:creationId xmlns:a16="http://schemas.microsoft.com/office/drawing/2014/main" id="{00000000-0008-0000-0300-00004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2" name="Check Box 1354" hidden="1">
              <a:extLst>
                <a:ext uri="{63B3BB69-23CF-44E3-9099-C40C66FF867C}">
                  <a14:compatExt spid="_x0000_s54602"/>
                </a:ext>
                <a:ext uri="{FF2B5EF4-FFF2-40B4-BE49-F238E27FC236}">
                  <a16:creationId xmlns:a16="http://schemas.microsoft.com/office/drawing/2014/main" id="{00000000-0008-0000-0300-00004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3" name="Check Box 1355" hidden="1">
              <a:extLst>
                <a:ext uri="{63B3BB69-23CF-44E3-9099-C40C66FF867C}">
                  <a14:compatExt spid="_x0000_s54603"/>
                </a:ext>
                <a:ext uri="{FF2B5EF4-FFF2-40B4-BE49-F238E27FC236}">
                  <a16:creationId xmlns:a16="http://schemas.microsoft.com/office/drawing/2014/main" id="{00000000-0008-0000-0300-00004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4" name="Check Box 1356" hidden="1">
              <a:extLst>
                <a:ext uri="{63B3BB69-23CF-44E3-9099-C40C66FF867C}">
                  <a14:compatExt spid="_x0000_s54604"/>
                </a:ext>
                <a:ext uri="{FF2B5EF4-FFF2-40B4-BE49-F238E27FC236}">
                  <a16:creationId xmlns:a16="http://schemas.microsoft.com/office/drawing/2014/main" id="{00000000-0008-0000-0300-00004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5" name="Check Box 1357" hidden="1">
              <a:extLst>
                <a:ext uri="{63B3BB69-23CF-44E3-9099-C40C66FF867C}">
                  <a14:compatExt spid="_x0000_s54605"/>
                </a:ext>
                <a:ext uri="{FF2B5EF4-FFF2-40B4-BE49-F238E27FC236}">
                  <a16:creationId xmlns:a16="http://schemas.microsoft.com/office/drawing/2014/main" id="{00000000-0008-0000-0300-00004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6" name="Check Box 1358" hidden="1">
              <a:extLst>
                <a:ext uri="{63B3BB69-23CF-44E3-9099-C40C66FF867C}">
                  <a14:compatExt spid="_x0000_s54606"/>
                </a:ext>
                <a:ext uri="{FF2B5EF4-FFF2-40B4-BE49-F238E27FC236}">
                  <a16:creationId xmlns:a16="http://schemas.microsoft.com/office/drawing/2014/main" id="{00000000-0008-0000-0300-00004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7" name="Check Box 1359" hidden="1">
              <a:extLst>
                <a:ext uri="{63B3BB69-23CF-44E3-9099-C40C66FF867C}">
                  <a14:compatExt spid="_x0000_s54607"/>
                </a:ext>
                <a:ext uri="{FF2B5EF4-FFF2-40B4-BE49-F238E27FC236}">
                  <a16:creationId xmlns:a16="http://schemas.microsoft.com/office/drawing/2014/main" id="{00000000-0008-0000-0300-00004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8" name="Check Box 1360" hidden="1">
              <a:extLst>
                <a:ext uri="{63B3BB69-23CF-44E3-9099-C40C66FF867C}">
                  <a14:compatExt spid="_x0000_s54608"/>
                </a:ext>
                <a:ext uri="{FF2B5EF4-FFF2-40B4-BE49-F238E27FC236}">
                  <a16:creationId xmlns:a16="http://schemas.microsoft.com/office/drawing/2014/main" id="{00000000-0008-0000-0300-00005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09" name="Check Box 1361" hidden="1">
              <a:extLst>
                <a:ext uri="{63B3BB69-23CF-44E3-9099-C40C66FF867C}">
                  <a14:compatExt spid="_x0000_s54609"/>
                </a:ext>
                <a:ext uri="{FF2B5EF4-FFF2-40B4-BE49-F238E27FC236}">
                  <a16:creationId xmlns:a16="http://schemas.microsoft.com/office/drawing/2014/main" id="{00000000-0008-0000-0300-00005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10" name="Check Box 1362" hidden="1">
              <a:extLst>
                <a:ext uri="{63B3BB69-23CF-44E3-9099-C40C66FF867C}">
                  <a14:compatExt spid="_x0000_s54610"/>
                </a:ext>
                <a:ext uri="{FF2B5EF4-FFF2-40B4-BE49-F238E27FC236}">
                  <a16:creationId xmlns:a16="http://schemas.microsoft.com/office/drawing/2014/main" id="{00000000-0008-0000-0300-00005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11" name="Check Box 1363" hidden="1">
              <a:extLst>
                <a:ext uri="{63B3BB69-23CF-44E3-9099-C40C66FF867C}">
                  <a14:compatExt spid="_x0000_s54611"/>
                </a:ext>
                <a:ext uri="{FF2B5EF4-FFF2-40B4-BE49-F238E27FC236}">
                  <a16:creationId xmlns:a16="http://schemas.microsoft.com/office/drawing/2014/main" id="{00000000-0008-0000-0300-00005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12" name="Check Box 1364" hidden="1">
              <a:extLst>
                <a:ext uri="{63B3BB69-23CF-44E3-9099-C40C66FF867C}">
                  <a14:compatExt spid="_x0000_s54612"/>
                </a:ext>
                <a:ext uri="{FF2B5EF4-FFF2-40B4-BE49-F238E27FC236}">
                  <a16:creationId xmlns:a16="http://schemas.microsoft.com/office/drawing/2014/main" id="{00000000-0008-0000-0300-00005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13" name="Check Box 1365" hidden="1">
              <a:extLst>
                <a:ext uri="{63B3BB69-23CF-44E3-9099-C40C66FF867C}">
                  <a14:compatExt spid="_x0000_s54613"/>
                </a:ext>
                <a:ext uri="{FF2B5EF4-FFF2-40B4-BE49-F238E27FC236}">
                  <a16:creationId xmlns:a16="http://schemas.microsoft.com/office/drawing/2014/main" id="{00000000-0008-0000-0300-00005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0</xdr:rowOff>
        </xdr:from>
        <xdr:to>
          <xdr:col>1</xdr:col>
          <xdr:colOff>361950</xdr:colOff>
          <xdr:row>46</xdr:row>
          <xdr:rowOff>19050</xdr:rowOff>
        </xdr:to>
        <xdr:sp macro="" textlink="">
          <xdr:nvSpPr>
            <xdr:cNvPr id="54614" name="Check Box 1366" hidden="1">
              <a:extLst>
                <a:ext uri="{63B3BB69-23CF-44E3-9099-C40C66FF867C}">
                  <a14:compatExt spid="_x0000_s54614"/>
                </a:ext>
                <a:ext uri="{FF2B5EF4-FFF2-40B4-BE49-F238E27FC236}">
                  <a16:creationId xmlns:a16="http://schemas.microsoft.com/office/drawing/2014/main" id="{00000000-0008-0000-0300-00005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15" name="Check Box 1367" hidden="1">
              <a:extLst>
                <a:ext uri="{63B3BB69-23CF-44E3-9099-C40C66FF867C}">
                  <a14:compatExt spid="_x0000_s54615"/>
                </a:ext>
                <a:ext uri="{FF2B5EF4-FFF2-40B4-BE49-F238E27FC236}">
                  <a16:creationId xmlns:a16="http://schemas.microsoft.com/office/drawing/2014/main" id="{00000000-0008-0000-0300-00005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16" name="Check Box 1368" hidden="1">
              <a:extLst>
                <a:ext uri="{63B3BB69-23CF-44E3-9099-C40C66FF867C}">
                  <a14:compatExt spid="_x0000_s54616"/>
                </a:ext>
                <a:ext uri="{FF2B5EF4-FFF2-40B4-BE49-F238E27FC236}">
                  <a16:creationId xmlns:a16="http://schemas.microsoft.com/office/drawing/2014/main" id="{00000000-0008-0000-0300-00005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17" name="Check Box 1369" hidden="1">
              <a:extLst>
                <a:ext uri="{63B3BB69-23CF-44E3-9099-C40C66FF867C}">
                  <a14:compatExt spid="_x0000_s54617"/>
                </a:ext>
                <a:ext uri="{FF2B5EF4-FFF2-40B4-BE49-F238E27FC236}">
                  <a16:creationId xmlns:a16="http://schemas.microsoft.com/office/drawing/2014/main" id="{00000000-0008-0000-0300-00005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18" name="Check Box 1370" hidden="1">
              <a:extLst>
                <a:ext uri="{63B3BB69-23CF-44E3-9099-C40C66FF867C}">
                  <a14:compatExt spid="_x0000_s54618"/>
                </a:ext>
                <a:ext uri="{FF2B5EF4-FFF2-40B4-BE49-F238E27FC236}">
                  <a16:creationId xmlns:a16="http://schemas.microsoft.com/office/drawing/2014/main" id="{00000000-0008-0000-0300-00005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19" name="Check Box 1371" hidden="1">
              <a:extLst>
                <a:ext uri="{63B3BB69-23CF-44E3-9099-C40C66FF867C}">
                  <a14:compatExt spid="_x0000_s54619"/>
                </a:ext>
                <a:ext uri="{FF2B5EF4-FFF2-40B4-BE49-F238E27FC236}">
                  <a16:creationId xmlns:a16="http://schemas.microsoft.com/office/drawing/2014/main" id="{00000000-0008-0000-0300-00005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20" name="Check Box 1372" hidden="1">
              <a:extLst>
                <a:ext uri="{63B3BB69-23CF-44E3-9099-C40C66FF867C}">
                  <a14:compatExt spid="_x0000_s54620"/>
                </a:ext>
                <a:ext uri="{FF2B5EF4-FFF2-40B4-BE49-F238E27FC236}">
                  <a16:creationId xmlns:a16="http://schemas.microsoft.com/office/drawing/2014/main" id="{00000000-0008-0000-0300-00005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21" name="Check Box 1373" hidden="1">
              <a:extLst>
                <a:ext uri="{63B3BB69-23CF-44E3-9099-C40C66FF867C}">
                  <a14:compatExt spid="_x0000_s54621"/>
                </a:ext>
                <a:ext uri="{FF2B5EF4-FFF2-40B4-BE49-F238E27FC236}">
                  <a16:creationId xmlns:a16="http://schemas.microsoft.com/office/drawing/2014/main" id="{00000000-0008-0000-0300-00005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22" name="Check Box 1374" hidden="1">
              <a:extLst>
                <a:ext uri="{63B3BB69-23CF-44E3-9099-C40C66FF867C}">
                  <a14:compatExt spid="_x0000_s54622"/>
                </a:ext>
                <a:ext uri="{FF2B5EF4-FFF2-40B4-BE49-F238E27FC236}">
                  <a16:creationId xmlns:a16="http://schemas.microsoft.com/office/drawing/2014/main" id="{00000000-0008-0000-0300-00005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23" name="Check Box 1375" hidden="1">
              <a:extLst>
                <a:ext uri="{63B3BB69-23CF-44E3-9099-C40C66FF867C}">
                  <a14:compatExt spid="_x0000_s54623"/>
                </a:ext>
                <a:ext uri="{FF2B5EF4-FFF2-40B4-BE49-F238E27FC236}">
                  <a16:creationId xmlns:a16="http://schemas.microsoft.com/office/drawing/2014/main" id="{00000000-0008-0000-0300-00005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24" name="Check Box 1376" hidden="1">
              <a:extLst>
                <a:ext uri="{63B3BB69-23CF-44E3-9099-C40C66FF867C}">
                  <a14:compatExt spid="_x0000_s54624"/>
                </a:ext>
                <a:ext uri="{FF2B5EF4-FFF2-40B4-BE49-F238E27FC236}">
                  <a16:creationId xmlns:a16="http://schemas.microsoft.com/office/drawing/2014/main" id="{00000000-0008-0000-0300-00006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25" name="Check Box 1377" hidden="1">
              <a:extLst>
                <a:ext uri="{63B3BB69-23CF-44E3-9099-C40C66FF867C}">
                  <a14:compatExt spid="_x0000_s54625"/>
                </a:ext>
                <a:ext uri="{FF2B5EF4-FFF2-40B4-BE49-F238E27FC236}">
                  <a16:creationId xmlns:a16="http://schemas.microsoft.com/office/drawing/2014/main" id="{00000000-0008-0000-0300-00006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26" name="Check Box 1378" hidden="1">
              <a:extLst>
                <a:ext uri="{63B3BB69-23CF-44E3-9099-C40C66FF867C}">
                  <a14:compatExt spid="_x0000_s54626"/>
                </a:ext>
                <a:ext uri="{FF2B5EF4-FFF2-40B4-BE49-F238E27FC236}">
                  <a16:creationId xmlns:a16="http://schemas.microsoft.com/office/drawing/2014/main" id="{00000000-0008-0000-0300-00006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27" name="Check Box 1379" hidden="1">
              <a:extLst>
                <a:ext uri="{63B3BB69-23CF-44E3-9099-C40C66FF867C}">
                  <a14:compatExt spid="_x0000_s54627"/>
                </a:ext>
                <a:ext uri="{FF2B5EF4-FFF2-40B4-BE49-F238E27FC236}">
                  <a16:creationId xmlns:a16="http://schemas.microsoft.com/office/drawing/2014/main" id="{00000000-0008-0000-0300-00006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28" name="Check Box 1380" hidden="1">
              <a:extLst>
                <a:ext uri="{63B3BB69-23CF-44E3-9099-C40C66FF867C}">
                  <a14:compatExt spid="_x0000_s54628"/>
                </a:ext>
                <a:ext uri="{FF2B5EF4-FFF2-40B4-BE49-F238E27FC236}">
                  <a16:creationId xmlns:a16="http://schemas.microsoft.com/office/drawing/2014/main" id="{00000000-0008-0000-0300-00006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29" name="Check Box 1381" hidden="1">
              <a:extLst>
                <a:ext uri="{63B3BB69-23CF-44E3-9099-C40C66FF867C}">
                  <a14:compatExt spid="_x0000_s54629"/>
                </a:ext>
                <a:ext uri="{FF2B5EF4-FFF2-40B4-BE49-F238E27FC236}">
                  <a16:creationId xmlns:a16="http://schemas.microsoft.com/office/drawing/2014/main" id="{00000000-0008-0000-0300-00006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30" name="Check Box 1382" hidden="1">
              <a:extLst>
                <a:ext uri="{63B3BB69-23CF-44E3-9099-C40C66FF867C}">
                  <a14:compatExt spid="_x0000_s54630"/>
                </a:ext>
                <a:ext uri="{FF2B5EF4-FFF2-40B4-BE49-F238E27FC236}">
                  <a16:creationId xmlns:a16="http://schemas.microsoft.com/office/drawing/2014/main" id="{00000000-0008-0000-0300-00006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31" name="Check Box 1383" hidden="1">
              <a:extLst>
                <a:ext uri="{63B3BB69-23CF-44E3-9099-C40C66FF867C}">
                  <a14:compatExt spid="_x0000_s54631"/>
                </a:ext>
                <a:ext uri="{FF2B5EF4-FFF2-40B4-BE49-F238E27FC236}">
                  <a16:creationId xmlns:a16="http://schemas.microsoft.com/office/drawing/2014/main" id="{00000000-0008-0000-0300-00006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32" name="Check Box 1384" hidden="1">
              <a:extLst>
                <a:ext uri="{63B3BB69-23CF-44E3-9099-C40C66FF867C}">
                  <a14:compatExt spid="_x0000_s54632"/>
                </a:ext>
                <a:ext uri="{FF2B5EF4-FFF2-40B4-BE49-F238E27FC236}">
                  <a16:creationId xmlns:a16="http://schemas.microsoft.com/office/drawing/2014/main" id="{00000000-0008-0000-0300-00006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33" name="Check Box 1385" hidden="1">
              <a:extLst>
                <a:ext uri="{63B3BB69-23CF-44E3-9099-C40C66FF867C}">
                  <a14:compatExt spid="_x0000_s54633"/>
                </a:ext>
                <a:ext uri="{FF2B5EF4-FFF2-40B4-BE49-F238E27FC236}">
                  <a16:creationId xmlns:a16="http://schemas.microsoft.com/office/drawing/2014/main" id="{00000000-0008-0000-0300-00006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34" name="Check Box 1386" hidden="1">
              <a:extLst>
                <a:ext uri="{63B3BB69-23CF-44E3-9099-C40C66FF867C}">
                  <a14:compatExt spid="_x0000_s54634"/>
                </a:ext>
                <a:ext uri="{FF2B5EF4-FFF2-40B4-BE49-F238E27FC236}">
                  <a16:creationId xmlns:a16="http://schemas.microsoft.com/office/drawing/2014/main" id="{00000000-0008-0000-0300-00006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35" name="Check Box 1387" hidden="1">
              <a:extLst>
                <a:ext uri="{63B3BB69-23CF-44E3-9099-C40C66FF867C}">
                  <a14:compatExt spid="_x0000_s54635"/>
                </a:ext>
                <a:ext uri="{FF2B5EF4-FFF2-40B4-BE49-F238E27FC236}">
                  <a16:creationId xmlns:a16="http://schemas.microsoft.com/office/drawing/2014/main" id="{00000000-0008-0000-0300-00006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36" name="Check Box 1388" hidden="1">
              <a:extLst>
                <a:ext uri="{63B3BB69-23CF-44E3-9099-C40C66FF867C}">
                  <a14:compatExt spid="_x0000_s54636"/>
                </a:ext>
                <a:ext uri="{FF2B5EF4-FFF2-40B4-BE49-F238E27FC236}">
                  <a16:creationId xmlns:a16="http://schemas.microsoft.com/office/drawing/2014/main" id="{00000000-0008-0000-0300-00006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37" name="Check Box 1389" hidden="1">
              <a:extLst>
                <a:ext uri="{63B3BB69-23CF-44E3-9099-C40C66FF867C}">
                  <a14:compatExt spid="_x0000_s54637"/>
                </a:ext>
                <a:ext uri="{FF2B5EF4-FFF2-40B4-BE49-F238E27FC236}">
                  <a16:creationId xmlns:a16="http://schemas.microsoft.com/office/drawing/2014/main" id="{00000000-0008-0000-0300-00006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38" name="Check Box 1390" hidden="1">
              <a:extLst>
                <a:ext uri="{63B3BB69-23CF-44E3-9099-C40C66FF867C}">
                  <a14:compatExt spid="_x0000_s54638"/>
                </a:ext>
                <a:ext uri="{FF2B5EF4-FFF2-40B4-BE49-F238E27FC236}">
                  <a16:creationId xmlns:a16="http://schemas.microsoft.com/office/drawing/2014/main" id="{00000000-0008-0000-0300-00006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39" name="Check Box 1391" hidden="1">
              <a:extLst>
                <a:ext uri="{63B3BB69-23CF-44E3-9099-C40C66FF867C}">
                  <a14:compatExt spid="_x0000_s54639"/>
                </a:ext>
                <a:ext uri="{FF2B5EF4-FFF2-40B4-BE49-F238E27FC236}">
                  <a16:creationId xmlns:a16="http://schemas.microsoft.com/office/drawing/2014/main" id="{00000000-0008-0000-0300-00006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0" name="Check Box 1392" hidden="1">
              <a:extLst>
                <a:ext uri="{63B3BB69-23CF-44E3-9099-C40C66FF867C}">
                  <a14:compatExt spid="_x0000_s54640"/>
                </a:ext>
                <a:ext uri="{FF2B5EF4-FFF2-40B4-BE49-F238E27FC236}">
                  <a16:creationId xmlns:a16="http://schemas.microsoft.com/office/drawing/2014/main" id="{00000000-0008-0000-0300-00007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1" name="Check Box 1393" hidden="1">
              <a:extLst>
                <a:ext uri="{63B3BB69-23CF-44E3-9099-C40C66FF867C}">
                  <a14:compatExt spid="_x0000_s54641"/>
                </a:ext>
                <a:ext uri="{FF2B5EF4-FFF2-40B4-BE49-F238E27FC236}">
                  <a16:creationId xmlns:a16="http://schemas.microsoft.com/office/drawing/2014/main" id="{00000000-0008-0000-0300-00007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2" name="Check Box 1394" hidden="1">
              <a:extLst>
                <a:ext uri="{63B3BB69-23CF-44E3-9099-C40C66FF867C}">
                  <a14:compatExt spid="_x0000_s54642"/>
                </a:ext>
                <a:ext uri="{FF2B5EF4-FFF2-40B4-BE49-F238E27FC236}">
                  <a16:creationId xmlns:a16="http://schemas.microsoft.com/office/drawing/2014/main" id="{00000000-0008-0000-0300-00007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3" name="Check Box 1395" hidden="1">
              <a:extLst>
                <a:ext uri="{63B3BB69-23CF-44E3-9099-C40C66FF867C}">
                  <a14:compatExt spid="_x0000_s54643"/>
                </a:ext>
                <a:ext uri="{FF2B5EF4-FFF2-40B4-BE49-F238E27FC236}">
                  <a16:creationId xmlns:a16="http://schemas.microsoft.com/office/drawing/2014/main" id="{00000000-0008-0000-0300-00007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4" name="Check Box 1396" hidden="1">
              <a:extLst>
                <a:ext uri="{63B3BB69-23CF-44E3-9099-C40C66FF867C}">
                  <a14:compatExt spid="_x0000_s54644"/>
                </a:ext>
                <a:ext uri="{FF2B5EF4-FFF2-40B4-BE49-F238E27FC236}">
                  <a16:creationId xmlns:a16="http://schemas.microsoft.com/office/drawing/2014/main" id="{00000000-0008-0000-0300-00007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5" name="Check Box 1397" hidden="1">
              <a:extLst>
                <a:ext uri="{63B3BB69-23CF-44E3-9099-C40C66FF867C}">
                  <a14:compatExt spid="_x0000_s54645"/>
                </a:ext>
                <a:ext uri="{FF2B5EF4-FFF2-40B4-BE49-F238E27FC236}">
                  <a16:creationId xmlns:a16="http://schemas.microsoft.com/office/drawing/2014/main" id="{00000000-0008-0000-0300-00007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6" name="Check Box 1398" hidden="1">
              <a:extLst>
                <a:ext uri="{63B3BB69-23CF-44E3-9099-C40C66FF867C}">
                  <a14:compatExt spid="_x0000_s54646"/>
                </a:ext>
                <a:ext uri="{FF2B5EF4-FFF2-40B4-BE49-F238E27FC236}">
                  <a16:creationId xmlns:a16="http://schemas.microsoft.com/office/drawing/2014/main" id="{00000000-0008-0000-0300-00007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7" name="Check Box 1399" hidden="1">
              <a:extLst>
                <a:ext uri="{63B3BB69-23CF-44E3-9099-C40C66FF867C}">
                  <a14:compatExt spid="_x0000_s54647"/>
                </a:ext>
                <a:ext uri="{FF2B5EF4-FFF2-40B4-BE49-F238E27FC236}">
                  <a16:creationId xmlns:a16="http://schemas.microsoft.com/office/drawing/2014/main" id="{00000000-0008-0000-0300-00007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8" name="Check Box 1400" hidden="1">
              <a:extLst>
                <a:ext uri="{63B3BB69-23CF-44E3-9099-C40C66FF867C}">
                  <a14:compatExt spid="_x0000_s54648"/>
                </a:ext>
                <a:ext uri="{FF2B5EF4-FFF2-40B4-BE49-F238E27FC236}">
                  <a16:creationId xmlns:a16="http://schemas.microsoft.com/office/drawing/2014/main" id="{00000000-0008-0000-0300-00007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49" name="Check Box 1401" hidden="1">
              <a:extLst>
                <a:ext uri="{63B3BB69-23CF-44E3-9099-C40C66FF867C}">
                  <a14:compatExt spid="_x0000_s54649"/>
                </a:ext>
                <a:ext uri="{FF2B5EF4-FFF2-40B4-BE49-F238E27FC236}">
                  <a16:creationId xmlns:a16="http://schemas.microsoft.com/office/drawing/2014/main" id="{00000000-0008-0000-0300-00007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0" name="Check Box 1402" hidden="1">
              <a:extLst>
                <a:ext uri="{63B3BB69-23CF-44E3-9099-C40C66FF867C}">
                  <a14:compatExt spid="_x0000_s54650"/>
                </a:ext>
                <a:ext uri="{FF2B5EF4-FFF2-40B4-BE49-F238E27FC236}">
                  <a16:creationId xmlns:a16="http://schemas.microsoft.com/office/drawing/2014/main" id="{00000000-0008-0000-0300-00007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1" name="Check Box 1403" hidden="1">
              <a:extLst>
                <a:ext uri="{63B3BB69-23CF-44E3-9099-C40C66FF867C}">
                  <a14:compatExt spid="_x0000_s54651"/>
                </a:ext>
                <a:ext uri="{FF2B5EF4-FFF2-40B4-BE49-F238E27FC236}">
                  <a16:creationId xmlns:a16="http://schemas.microsoft.com/office/drawing/2014/main" id="{00000000-0008-0000-0300-00007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2" name="Check Box 1404" hidden="1">
              <a:extLst>
                <a:ext uri="{63B3BB69-23CF-44E3-9099-C40C66FF867C}">
                  <a14:compatExt spid="_x0000_s54652"/>
                </a:ext>
                <a:ext uri="{FF2B5EF4-FFF2-40B4-BE49-F238E27FC236}">
                  <a16:creationId xmlns:a16="http://schemas.microsoft.com/office/drawing/2014/main" id="{00000000-0008-0000-0300-00007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3" name="Check Box 1405" hidden="1">
              <a:extLst>
                <a:ext uri="{63B3BB69-23CF-44E3-9099-C40C66FF867C}">
                  <a14:compatExt spid="_x0000_s54653"/>
                </a:ext>
                <a:ext uri="{FF2B5EF4-FFF2-40B4-BE49-F238E27FC236}">
                  <a16:creationId xmlns:a16="http://schemas.microsoft.com/office/drawing/2014/main" id="{00000000-0008-0000-0300-00007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4" name="Check Box 1406" hidden="1">
              <a:extLst>
                <a:ext uri="{63B3BB69-23CF-44E3-9099-C40C66FF867C}">
                  <a14:compatExt spid="_x0000_s54654"/>
                </a:ext>
                <a:ext uri="{FF2B5EF4-FFF2-40B4-BE49-F238E27FC236}">
                  <a16:creationId xmlns:a16="http://schemas.microsoft.com/office/drawing/2014/main" id="{00000000-0008-0000-0300-00007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5" name="Check Box 1407" hidden="1">
              <a:extLst>
                <a:ext uri="{63B3BB69-23CF-44E3-9099-C40C66FF867C}">
                  <a14:compatExt spid="_x0000_s54655"/>
                </a:ext>
                <a:ext uri="{FF2B5EF4-FFF2-40B4-BE49-F238E27FC236}">
                  <a16:creationId xmlns:a16="http://schemas.microsoft.com/office/drawing/2014/main" id="{00000000-0008-0000-0300-00007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6" name="Check Box 1408" hidden="1">
              <a:extLst>
                <a:ext uri="{63B3BB69-23CF-44E3-9099-C40C66FF867C}">
                  <a14:compatExt spid="_x0000_s54656"/>
                </a:ext>
                <a:ext uri="{FF2B5EF4-FFF2-40B4-BE49-F238E27FC236}">
                  <a16:creationId xmlns:a16="http://schemas.microsoft.com/office/drawing/2014/main" id="{00000000-0008-0000-0300-00008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7" name="Check Box 1409" hidden="1">
              <a:extLst>
                <a:ext uri="{63B3BB69-23CF-44E3-9099-C40C66FF867C}">
                  <a14:compatExt spid="_x0000_s54657"/>
                </a:ext>
                <a:ext uri="{FF2B5EF4-FFF2-40B4-BE49-F238E27FC236}">
                  <a16:creationId xmlns:a16="http://schemas.microsoft.com/office/drawing/2014/main" id="{00000000-0008-0000-0300-00008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8" name="Check Box 1410" hidden="1">
              <a:extLst>
                <a:ext uri="{63B3BB69-23CF-44E3-9099-C40C66FF867C}">
                  <a14:compatExt spid="_x0000_s54658"/>
                </a:ext>
                <a:ext uri="{FF2B5EF4-FFF2-40B4-BE49-F238E27FC236}">
                  <a16:creationId xmlns:a16="http://schemas.microsoft.com/office/drawing/2014/main" id="{00000000-0008-0000-0300-00008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59" name="Check Box 1411" hidden="1">
              <a:extLst>
                <a:ext uri="{63B3BB69-23CF-44E3-9099-C40C66FF867C}">
                  <a14:compatExt spid="_x0000_s54659"/>
                </a:ext>
                <a:ext uri="{FF2B5EF4-FFF2-40B4-BE49-F238E27FC236}">
                  <a16:creationId xmlns:a16="http://schemas.microsoft.com/office/drawing/2014/main" id="{00000000-0008-0000-0300-00008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0" name="Check Box 1412" hidden="1">
              <a:extLst>
                <a:ext uri="{63B3BB69-23CF-44E3-9099-C40C66FF867C}">
                  <a14:compatExt spid="_x0000_s54660"/>
                </a:ext>
                <a:ext uri="{FF2B5EF4-FFF2-40B4-BE49-F238E27FC236}">
                  <a16:creationId xmlns:a16="http://schemas.microsoft.com/office/drawing/2014/main" id="{00000000-0008-0000-0300-00008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1" name="Check Box 1413" hidden="1">
              <a:extLst>
                <a:ext uri="{63B3BB69-23CF-44E3-9099-C40C66FF867C}">
                  <a14:compatExt spid="_x0000_s54661"/>
                </a:ext>
                <a:ext uri="{FF2B5EF4-FFF2-40B4-BE49-F238E27FC236}">
                  <a16:creationId xmlns:a16="http://schemas.microsoft.com/office/drawing/2014/main" id="{00000000-0008-0000-0300-00008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2" name="Check Box 1414" hidden="1">
              <a:extLst>
                <a:ext uri="{63B3BB69-23CF-44E3-9099-C40C66FF867C}">
                  <a14:compatExt spid="_x0000_s54662"/>
                </a:ext>
                <a:ext uri="{FF2B5EF4-FFF2-40B4-BE49-F238E27FC236}">
                  <a16:creationId xmlns:a16="http://schemas.microsoft.com/office/drawing/2014/main" id="{00000000-0008-0000-0300-00008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3" name="Check Box 1415" hidden="1">
              <a:extLst>
                <a:ext uri="{63B3BB69-23CF-44E3-9099-C40C66FF867C}">
                  <a14:compatExt spid="_x0000_s54663"/>
                </a:ext>
                <a:ext uri="{FF2B5EF4-FFF2-40B4-BE49-F238E27FC236}">
                  <a16:creationId xmlns:a16="http://schemas.microsoft.com/office/drawing/2014/main" id="{00000000-0008-0000-0300-00008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4" name="Check Box 1416" hidden="1">
              <a:extLst>
                <a:ext uri="{63B3BB69-23CF-44E3-9099-C40C66FF867C}">
                  <a14:compatExt spid="_x0000_s54664"/>
                </a:ext>
                <a:ext uri="{FF2B5EF4-FFF2-40B4-BE49-F238E27FC236}">
                  <a16:creationId xmlns:a16="http://schemas.microsoft.com/office/drawing/2014/main" id="{00000000-0008-0000-0300-00008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5" name="Check Box 1417" hidden="1">
              <a:extLst>
                <a:ext uri="{63B3BB69-23CF-44E3-9099-C40C66FF867C}">
                  <a14:compatExt spid="_x0000_s54665"/>
                </a:ext>
                <a:ext uri="{FF2B5EF4-FFF2-40B4-BE49-F238E27FC236}">
                  <a16:creationId xmlns:a16="http://schemas.microsoft.com/office/drawing/2014/main" id="{00000000-0008-0000-0300-00008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6" name="Check Box 1418" hidden="1">
              <a:extLst>
                <a:ext uri="{63B3BB69-23CF-44E3-9099-C40C66FF867C}">
                  <a14:compatExt spid="_x0000_s54666"/>
                </a:ext>
                <a:ext uri="{FF2B5EF4-FFF2-40B4-BE49-F238E27FC236}">
                  <a16:creationId xmlns:a16="http://schemas.microsoft.com/office/drawing/2014/main" id="{00000000-0008-0000-0300-00008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7" name="Check Box 1419" hidden="1">
              <a:extLst>
                <a:ext uri="{63B3BB69-23CF-44E3-9099-C40C66FF867C}">
                  <a14:compatExt spid="_x0000_s54667"/>
                </a:ext>
                <a:ext uri="{FF2B5EF4-FFF2-40B4-BE49-F238E27FC236}">
                  <a16:creationId xmlns:a16="http://schemas.microsoft.com/office/drawing/2014/main" id="{00000000-0008-0000-0300-00008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8" name="Check Box 1420" hidden="1">
              <a:extLst>
                <a:ext uri="{63B3BB69-23CF-44E3-9099-C40C66FF867C}">
                  <a14:compatExt spid="_x0000_s54668"/>
                </a:ext>
                <a:ext uri="{FF2B5EF4-FFF2-40B4-BE49-F238E27FC236}">
                  <a16:creationId xmlns:a16="http://schemas.microsoft.com/office/drawing/2014/main" id="{00000000-0008-0000-0300-00008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69" name="Check Box 1421" hidden="1">
              <a:extLst>
                <a:ext uri="{63B3BB69-23CF-44E3-9099-C40C66FF867C}">
                  <a14:compatExt spid="_x0000_s54669"/>
                </a:ext>
                <a:ext uri="{FF2B5EF4-FFF2-40B4-BE49-F238E27FC236}">
                  <a16:creationId xmlns:a16="http://schemas.microsoft.com/office/drawing/2014/main" id="{00000000-0008-0000-0300-00008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0" name="Check Box 1422" hidden="1">
              <a:extLst>
                <a:ext uri="{63B3BB69-23CF-44E3-9099-C40C66FF867C}">
                  <a14:compatExt spid="_x0000_s54670"/>
                </a:ext>
                <a:ext uri="{FF2B5EF4-FFF2-40B4-BE49-F238E27FC236}">
                  <a16:creationId xmlns:a16="http://schemas.microsoft.com/office/drawing/2014/main" id="{00000000-0008-0000-0300-00008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1" name="Check Box 1423" hidden="1">
              <a:extLst>
                <a:ext uri="{63B3BB69-23CF-44E3-9099-C40C66FF867C}">
                  <a14:compatExt spid="_x0000_s54671"/>
                </a:ext>
                <a:ext uri="{FF2B5EF4-FFF2-40B4-BE49-F238E27FC236}">
                  <a16:creationId xmlns:a16="http://schemas.microsoft.com/office/drawing/2014/main" id="{00000000-0008-0000-0300-00008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2" name="Check Box 1424" hidden="1">
              <a:extLst>
                <a:ext uri="{63B3BB69-23CF-44E3-9099-C40C66FF867C}">
                  <a14:compatExt spid="_x0000_s54672"/>
                </a:ext>
                <a:ext uri="{FF2B5EF4-FFF2-40B4-BE49-F238E27FC236}">
                  <a16:creationId xmlns:a16="http://schemas.microsoft.com/office/drawing/2014/main" id="{00000000-0008-0000-0300-00009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3" name="Check Box 1425" hidden="1">
              <a:extLst>
                <a:ext uri="{63B3BB69-23CF-44E3-9099-C40C66FF867C}">
                  <a14:compatExt spid="_x0000_s54673"/>
                </a:ext>
                <a:ext uri="{FF2B5EF4-FFF2-40B4-BE49-F238E27FC236}">
                  <a16:creationId xmlns:a16="http://schemas.microsoft.com/office/drawing/2014/main" id="{00000000-0008-0000-0300-00009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4" name="Check Box 1426" hidden="1">
              <a:extLst>
                <a:ext uri="{63B3BB69-23CF-44E3-9099-C40C66FF867C}">
                  <a14:compatExt spid="_x0000_s54674"/>
                </a:ext>
                <a:ext uri="{FF2B5EF4-FFF2-40B4-BE49-F238E27FC236}">
                  <a16:creationId xmlns:a16="http://schemas.microsoft.com/office/drawing/2014/main" id="{00000000-0008-0000-0300-00009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5" name="Check Box 1427" hidden="1">
              <a:extLst>
                <a:ext uri="{63B3BB69-23CF-44E3-9099-C40C66FF867C}">
                  <a14:compatExt spid="_x0000_s54675"/>
                </a:ext>
                <a:ext uri="{FF2B5EF4-FFF2-40B4-BE49-F238E27FC236}">
                  <a16:creationId xmlns:a16="http://schemas.microsoft.com/office/drawing/2014/main" id="{00000000-0008-0000-0300-00009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6" name="Check Box 1428" hidden="1">
              <a:extLst>
                <a:ext uri="{63B3BB69-23CF-44E3-9099-C40C66FF867C}">
                  <a14:compatExt spid="_x0000_s54676"/>
                </a:ext>
                <a:ext uri="{FF2B5EF4-FFF2-40B4-BE49-F238E27FC236}">
                  <a16:creationId xmlns:a16="http://schemas.microsoft.com/office/drawing/2014/main" id="{00000000-0008-0000-0300-00009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7" name="Check Box 1429" hidden="1">
              <a:extLst>
                <a:ext uri="{63B3BB69-23CF-44E3-9099-C40C66FF867C}">
                  <a14:compatExt spid="_x0000_s54677"/>
                </a:ext>
                <a:ext uri="{FF2B5EF4-FFF2-40B4-BE49-F238E27FC236}">
                  <a16:creationId xmlns:a16="http://schemas.microsoft.com/office/drawing/2014/main" id="{00000000-0008-0000-0300-00009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8" name="Check Box 1430" hidden="1">
              <a:extLst>
                <a:ext uri="{63B3BB69-23CF-44E3-9099-C40C66FF867C}">
                  <a14:compatExt spid="_x0000_s54678"/>
                </a:ext>
                <a:ext uri="{FF2B5EF4-FFF2-40B4-BE49-F238E27FC236}">
                  <a16:creationId xmlns:a16="http://schemas.microsoft.com/office/drawing/2014/main" id="{00000000-0008-0000-0300-00009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79" name="Check Box 1431" hidden="1">
              <a:extLst>
                <a:ext uri="{63B3BB69-23CF-44E3-9099-C40C66FF867C}">
                  <a14:compatExt spid="_x0000_s54679"/>
                </a:ext>
                <a:ext uri="{FF2B5EF4-FFF2-40B4-BE49-F238E27FC236}">
                  <a16:creationId xmlns:a16="http://schemas.microsoft.com/office/drawing/2014/main" id="{00000000-0008-0000-0300-00009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0" name="Check Box 1432" hidden="1">
              <a:extLst>
                <a:ext uri="{63B3BB69-23CF-44E3-9099-C40C66FF867C}">
                  <a14:compatExt spid="_x0000_s54680"/>
                </a:ext>
                <a:ext uri="{FF2B5EF4-FFF2-40B4-BE49-F238E27FC236}">
                  <a16:creationId xmlns:a16="http://schemas.microsoft.com/office/drawing/2014/main" id="{00000000-0008-0000-0300-00009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1" name="Check Box 1433" hidden="1">
              <a:extLst>
                <a:ext uri="{63B3BB69-23CF-44E3-9099-C40C66FF867C}">
                  <a14:compatExt spid="_x0000_s54681"/>
                </a:ext>
                <a:ext uri="{FF2B5EF4-FFF2-40B4-BE49-F238E27FC236}">
                  <a16:creationId xmlns:a16="http://schemas.microsoft.com/office/drawing/2014/main" id="{00000000-0008-0000-0300-00009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2" name="Check Box 1434" hidden="1">
              <a:extLst>
                <a:ext uri="{63B3BB69-23CF-44E3-9099-C40C66FF867C}">
                  <a14:compatExt spid="_x0000_s54682"/>
                </a:ext>
                <a:ext uri="{FF2B5EF4-FFF2-40B4-BE49-F238E27FC236}">
                  <a16:creationId xmlns:a16="http://schemas.microsoft.com/office/drawing/2014/main" id="{00000000-0008-0000-0300-00009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3" name="Check Box 1435" hidden="1">
              <a:extLst>
                <a:ext uri="{63B3BB69-23CF-44E3-9099-C40C66FF867C}">
                  <a14:compatExt spid="_x0000_s54683"/>
                </a:ext>
                <a:ext uri="{FF2B5EF4-FFF2-40B4-BE49-F238E27FC236}">
                  <a16:creationId xmlns:a16="http://schemas.microsoft.com/office/drawing/2014/main" id="{00000000-0008-0000-0300-00009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4" name="Check Box 1436" hidden="1">
              <a:extLst>
                <a:ext uri="{63B3BB69-23CF-44E3-9099-C40C66FF867C}">
                  <a14:compatExt spid="_x0000_s54684"/>
                </a:ext>
                <a:ext uri="{FF2B5EF4-FFF2-40B4-BE49-F238E27FC236}">
                  <a16:creationId xmlns:a16="http://schemas.microsoft.com/office/drawing/2014/main" id="{00000000-0008-0000-0300-00009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5" name="Check Box 1437" hidden="1">
              <a:extLst>
                <a:ext uri="{63B3BB69-23CF-44E3-9099-C40C66FF867C}">
                  <a14:compatExt spid="_x0000_s54685"/>
                </a:ext>
                <a:ext uri="{FF2B5EF4-FFF2-40B4-BE49-F238E27FC236}">
                  <a16:creationId xmlns:a16="http://schemas.microsoft.com/office/drawing/2014/main" id="{00000000-0008-0000-0300-00009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6" name="Check Box 1438" hidden="1">
              <a:extLst>
                <a:ext uri="{63B3BB69-23CF-44E3-9099-C40C66FF867C}">
                  <a14:compatExt spid="_x0000_s54686"/>
                </a:ext>
                <a:ext uri="{FF2B5EF4-FFF2-40B4-BE49-F238E27FC236}">
                  <a16:creationId xmlns:a16="http://schemas.microsoft.com/office/drawing/2014/main" id="{00000000-0008-0000-0300-00009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7" name="Check Box 1439" hidden="1">
              <a:extLst>
                <a:ext uri="{63B3BB69-23CF-44E3-9099-C40C66FF867C}">
                  <a14:compatExt spid="_x0000_s54687"/>
                </a:ext>
                <a:ext uri="{FF2B5EF4-FFF2-40B4-BE49-F238E27FC236}">
                  <a16:creationId xmlns:a16="http://schemas.microsoft.com/office/drawing/2014/main" id="{00000000-0008-0000-0300-00009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8" name="Check Box 1440" hidden="1">
              <a:extLst>
                <a:ext uri="{63B3BB69-23CF-44E3-9099-C40C66FF867C}">
                  <a14:compatExt spid="_x0000_s54688"/>
                </a:ext>
                <a:ext uri="{FF2B5EF4-FFF2-40B4-BE49-F238E27FC236}">
                  <a16:creationId xmlns:a16="http://schemas.microsoft.com/office/drawing/2014/main" id="{00000000-0008-0000-0300-0000A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89" name="Check Box 1441" hidden="1">
              <a:extLst>
                <a:ext uri="{63B3BB69-23CF-44E3-9099-C40C66FF867C}">
                  <a14:compatExt spid="_x0000_s54689"/>
                </a:ext>
                <a:ext uri="{FF2B5EF4-FFF2-40B4-BE49-F238E27FC236}">
                  <a16:creationId xmlns:a16="http://schemas.microsoft.com/office/drawing/2014/main" id="{00000000-0008-0000-0300-0000A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90" name="Check Box 1442" hidden="1">
              <a:extLst>
                <a:ext uri="{63B3BB69-23CF-44E3-9099-C40C66FF867C}">
                  <a14:compatExt spid="_x0000_s54690"/>
                </a:ext>
                <a:ext uri="{FF2B5EF4-FFF2-40B4-BE49-F238E27FC236}">
                  <a16:creationId xmlns:a16="http://schemas.microsoft.com/office/drawing/2014/main" id="{00000000-0008-0000-0300-0000A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91" name="Check Box 1443" hidden="1">
              <a:extLst>
                <a:ext uri="{63B3BB69-23CF-44E3-9099-C40C66FF867C}">
                  <a14:compatExt spid="_x0000_s54691"/>
                </a:ext>
                <a:ext uri="{FF2B5EF4-FFF2-40B4-BE49-F238E27FC236}">
                  <a16:creationId xmlns:a16="http://schemas.microsoft.com/office/drawing/2014/main" id="{00000000-0008-0000-0300-0000A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92" name="Check Box 1444" hidden="1">
              <a:extLst>
                <a:ext uri="{63B3BB69-23CF-44E3-9099-C40C66FF867C}">
                  <a14:compatExt spid="_x0000_s54692"/>
                </a:ext>
                <a:ext uri="{FF2B5EF4-FFF2-40B4-BE49-F238E27FC236}">
                  <a16:creationId xmlns:a16="http://schemas.microsoft.com/office/drawing/2014/main" id="{00000000-0008-0000-0300-0000A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93" name="Check Box 1445" hidden="1">
              <a:extLst>
                <a:ext uri="{63B3BB69-23CF-44E3-9099-C40C66FF867C}">
                  <a14:compatExt spid="_x0000_s54693"/>
                </a:ext>
                <a:ext uri="{FF2B5EF4-FFF2-40B4-BE49-F238E27FC236}">
                  <a16:creationId xmlns:a16="http://schemas.microsoft.com/office/drawing/2014/main" id="{00000000-0008-0000-0300-0000A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694" name="Check Box 1446" hidden="1">
              <a:extLst>
                <a:ext uri="{63B3BB69-23CF-44E3-9099-C40C66FF867C}">
                  <a14:compatExt spid="_x0000_s54694"/>
                </a:ext>
                <a:ext uri="{FF2B5EF4-FFF2-40B4-BE49-F238E27FC236}">
                  <a16:creationId xmlns:a16="http://schemas.microsoft.com/office/drawing/2014/main" id="{00000000-0008-0000-0300-0000A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95" name="Check Box 1447" hidden="1">
              <a:extLst>
                <a:ext uri="{63B3BB69-23CF-44E3-9099-C40C66FF867C}">
                  <a14:compatExt spid="_x0000_s54695"/>
                </a:ext>
                <a:ext uri="{FF2B5EF4-FFF2-40B4-BE49-F238E27FC236}">
                  <a16:creationId xmlns:a16="http://schemas.microsoft.com/office/drawing/2014/main" id="{00000000-0008-0000-0300-0000A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96" name="Check Box 1448" hidden="1">
              <a:extLst>
                <a:ext uri="{63B3BB69-23CF-44E3-9099-C40C66FF867C}">
                  <a14:compatExt spid="_x0000_s54696"/>
                </a:ext>
                <a:ext uri="{FF2B5EF4-FFF2-40B4-BE49-F238E27FC236}">
                  <a16:creationId xmlns:a16="http://schemas.microsoft.com/office/drawing/2014/main" id="{00000000-0008-0000-0300-0000A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97" name="Check Box 1449" hidden="1">
              <a:extLst>
                <a:ext uri="{63B3BB69-23CF-44E3-9099-C40C66FF867C}">
                  <a14:compatExt spid="_x0000_s54697"/>
                </a:ext>
                <a:ext uri="{FF2B5EF4-FFF2-40B4-BE49-F238E27FC236}">
                  <a16:creationId xmlns:a16="http://schemas.microsoft.com/office/drawing/2014/main" id="{00000000-0008-0000-0300-0000A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98" name="Check Box 1450" hidden="1">
              <a:extLst>
                <a:ext uri="{63B3BB69-23CF-44E3-9099-C40C66FF867C}">
                  <a14:compatExt spid="_x0000_s54698"/>
                </a:ext>
                <a:ext uri="{FF2B5EF4-FFF2-40B4-BE49-F238E27FC236}">
                  <a16:creationId xmlns:a16="http://schemas.microsoft.com/office/drawing/2014/main" id="{00000000-0008-0000-0300-0000A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699" name="Check Box 1451" hidden="1">
              <a:extLst>
                <a:ext uri="{63B3BB69-23CF-44E3-9099-C40C66FF867C}">
                  <a14:compatExt spid="_x0000_s54699"/>
                </a:ext>
                <a:ext uri="{FF2B5EF4-FFF2-40B4-BE49-F238E27FC236}">
                  <a16:creationId xmlns:a16="http://schemas.microsoft.com/office/drawing/2014/main" id="{00000000-0008-0000-0300-0000A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00" name="Check Box 1452" hidden="1">
              <a:extLst>
                <a:ext uri="{63B3BB69-23CF-44E3-9099-C40C66FF867C}">
                  <a14:compatExt spid="_x0000_s54700"/>
                </a:ext>
                <a:ext uri="{FF2B5EF4-FFF2-40B4-BE49-F238E27FC236}">
                  <a16:creationId xmlns:a16="http://schemas.microsoft.com/office/drawing/2014/main" id="{00000000-0008-0000-0300-0000A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01" name="Check Box 1453" hidden="1">
              <a:extLst>
                <a:ext uri="{63B3BB69-23CF-44E3-9099-C40C66FF867C}">
                  <a14:compatExt spid="_x0000_s54701"/>
                </a:ext>
                <a:ext uri="{FF2B5EF4-FFF2-40B4-BE49-F238E27FC236}">
                  <a16:creationId xmlns:a16="http://schemas.microsoft.com/office/drawing/2014/main" id="{00000000-0008-0000-0300-0000A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02" name="Check Box 1454" hidden="1">
              <a:extLst>
                <a:ext uri="{63B3BB69-23CF-44E3-9099-C40C66FF867C}">
                  <a14:compatExt spid="_x0000_s54702"/>
                </a:ext>
                <a:ext uri="{FF2B5EF4-FFF2-40B4-BE49-F238E27FC236}">
                  <a16:creationId xmlns:a16="http://schemas.microsoft.com/office/drawing/2014/main" id="{00000000-0008-0000-0300-0000A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03" name="Check Box 1455" hidden="1">
              <a:extLst>
                <a:ext uri="{63B3BB69-23CF-44E3-9099-C40C66FF867C}">
                  <a14:compatExt spid="_x0000_s54703"/>
                </a:ext>
                <a:ext uri="{FF2B5EF4-FFF2-40B4-BE49-F238E27FC236}">
                  <a16:creationId xmlns:a16="http://schemas.microsoft.com/office/drawing/2014/main" id="{00000000-0008-0000-0300-0000A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04" name="Check Box 1456" hidden="1">
              <a:extLst>
                <a:ext uri="{63B3BB69-23CF-44E3-9099-C40C66FF867C}">
                  <a14:compatExt spid="_x0000_s54704"/>
                </a:ext>
                <a:ext uri="{FF2B5EF4-FFF2-40B4-BE49-F238E27FC236}">
                  <a16:creationId xmlns:a16="http://schemas.microsoft.com/office/drawing/2014/main" id="{00000000-0008-0000-0300-0000B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05" name="Check Box 1457" hidden="1">
              <a:extLst>
                <a:ext uri="{63B3BB69-23CF-44E3-9099-C40C66FF867C}">
                  <a14:compatExt spid="_x0000_s54705"/>
                </a:ext>
                <a:ext uri="{FF2B5EF4-FFF2-40B4-BE49-F238E27FC236}">
                  <a16:creationId xmlns:a16="http://schemas.microsoft.com/office/drawing/2014/main" id="{00000000-0008-0000-0300-0000B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06" name="Check Box 1458" hidden="1">
              <a:extLst>
                <a:ext uri="{63B3BB69-23CF-44E3-9099-C40C66FF867C}">
                  <a14:compatExt spid="_x0000_s54706"/>
                </a:ext>
                <a:ext uri="{FF2B5EF4-FFF2-40B4-BE49-F238E27FC236}">
                  <a16:creationId xmlns:a16="http://schemas.microsoft.com/office/drawing/2014/main" id="{00000000-0008-0000-0300-0000B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07" name="Check Box 1459" hidden="1">
              <a:extLst>
                <a:ext uri="{63B3BB69-23CF-44E3-9099-C40C66FF867C}">
                  <a14:compatExt spid="_x0000_s54707"/>
                </a:ext>
                <a:ext uri="{FF2B5EF4-FFF2-40B4-BE49-F238E27FC236}">
                  <a16:creationId xmlns:a16="http://schemas.microsoft.com/office/drawing/2014/main" id="{00000000-0008-0000-0300-0000B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08" name="Check Box 1460" hidden="1">
              <a:extLst>
                <a:ext uri="{63B3BB69-23CF-44E3-9099-C40C66FF867C}">
                  <a14:compatExt spid="_x0000_s54708"/>
                </a:ext>
                <a:ext uri="{FF2B5EF4-FFF2-40B4-BE49-F238E27FC236}">
                  <a16:creationId xmlns:a16="http://schemas.microsoft.com/office/drawing/2014/main" id="{00000000-0008-0000-0300-0000B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09" name="Check Box 1461" hidden="1">
              <a:extLst>
                <a:ext uri="{63B3BB69-23CF-44E3-9099-C40C66FF867C}">
                  <a14:compatExt spid="_x0000_s54709"/>
                </a:ext>
                <a:ext uri="{FF2B5EF4-FFF2-40B4-BE49-F238E27FC236}">
                  <a16:creationId xmlns:a16="http://schemas.microsoft.com/office/drawing/2014/main" id="{00000000-0008-0000-0300-0000B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10" name="Check Box 1462" hidden="1">
              <a:extLst>
                <a:ext uri="{63B3BB69-23CF-44E3-9099-C40C66FF867C}">
                  <a14:compatExt spid="_x0000_s54710"/>
                </a:ext>
                <a:ext uri="{FF2B5EF4-FFF2-40B4-BE49-F238E27FC236}">
                  <a16:creationId xmlns:a16="http://schemas.microsoft.com/office/drawing/2014/main" id="{00000000-0008-0000-0300-0000B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11" name="Check Box 1463" hidden="1">
              <a:extLst>
                <a:ext uri="{63B3BB69-23CF-44E3-9099-C40C66FF867C}">
                  <a14:compatExt spid="_x0000_s54711"/>
                </a:ext>
                <a:ext uri="{FF2B5EF4-FFF2-40B4-BE49-F238E27FC236}">
                  <a16:creationId xmlns:a16="http://schemas.microsoft.com/office/drawing/2014/main" id="{00000000-0008-0000-0300-0000B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12" name="Check Box 1464" hidden="1">
              <a:extLst>
                <a:ext uri="{63B3BB69-23CF-44E3-9099-C40C66FF867C}">
                  <a14:compatExt spid="_x0000_s54712"/>
                </a:ext>
                <a:ext uri="{FF2B5EF4-FFF2-40B4-BE49-F238E27FC236}">
                  <a16:creationId xmlns:a16="http://schemas.microsoft.com/office/drawing/2014/main" id="{00000000-0008-0000-0300-0000B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13" name="Check Box 1465" hidden="1">
              <a:extLst>
                <a:ext uri="{63B3BB69-23CF-44E3-9099-C40C66FF867C}">
                  <a14:compatExt spid="_x0000_s54713"/>
                </a:ext>
                <a:ext uri="{FF2B5EF4-FFF2-40B4-BE49-F238E27FC236}">
                  <a16:creationId xmlns:a16="http://schemas.microsoft.com/office/drawing/2014/main" id="{00000000-0008-0000-0300-0000B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14" name="Check Box 1466" hidden="1">
              <a:extLst>
                <a:ext uri="{63B3BB69-23CF-44E3-9099-C40C66FF867C}">
                  <a14:compatExt spid="_x0000_s54714"/>
                </a:ext>
                <a:ext uri="{FF2B5EF4-FFF2-40B4-BE49-F238E27FC236}">
                  <a16:creationId xmlns:a16="http://schemas.microsoft.com/office/drawing/2014/main" id="{00000000-0008-0000-0300-0000B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15" name="Check Box 1467" hidden="1">
              <a:extLst>
                <a:ext uri="{63B3BB69-23CF-44E3-9099-C40C66FF867C}">
                  <a14:compatExt spid="_x0000_s54715"/>
                </a:ext>
                <a:ext uri="{FF2B5EF4-FFF2-40B4-BE49-F238E27FC236}">
                  <a16:creationId xmlns:a16="http://schemas.microsoft.com/office/drawing/2014/main" id="{00000000-0008-0000-0300-0000B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16" name="Check Box 1468" hidden="1">
              <a:extLst>
                <a:ext uri="{63B3BB69-23CF-44E3-9099-C40C66FF867C}">
                  <a14:compatExt spid="_x0000_s54716"/>
                </a:ext>
                <a:ext uri="{FF2B5EF4-FFF2-40B4-BE49-F238E27FC236}">
                  <a16:creationId xmlns:a16="http://schemas.microsoft.com/office/drawing/2014/main" id="{00000000-0008-0000-0300-0000B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17" name="Check Box 1469" hidden="1">
              <a:extLst>
                <a:ext uri="{63B3BB69-23CF-44E3-9099-C40C66FF867C}">
                  <a14:compatExt spid="_x0000_s54717"/>
                </a:ext>
                <a:ext uri="{FF2B5EF4-FFF2-40B4-BE49-F238E27FC236}">
                  <a16:creationId xmlns:a16="http://schemas.microsoft.com/office/drawing/2014/main" id="{00000000-0008-0000-0300-0000B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0</xdr:rowOff>
        </xdr:from>
        <xdr:to>
          <xdr:col>1</xdr:col>
          <xdr:colOff>361950</xdr:colOff>
          <xdr:row>47</xdr:row>
          <xdr:rowOff>19050</xdr:rowOff>
        </xdr:to>
        <xdr:sp macro="" textlink="">
          <xdr:nvSpPr>
            <xdr:cNvPr id="54718" name="Check Box 1470" hidden="1">
              <a:extLst>
                <a:ext uri="{63B3BB69-23CF-44E3-9099-C40C66FF867C}">
                  <a14:compatExt spid="_x0000_s54718"/>
                </a:ext>
                <a:ext uri="{FF2B5EF4-FFF2-40B4-BE49-F238E27FC236}">
                  <a16:creationId xmlns:a16="http://schemas.microsoft.com/office/drawing/2014/main" id="{00000000-0008-0000-0300-0000B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19" name="Check Box 1471" hidden="1">
              <a:extLst>
                <a:ext uri="{63B3BB69-23CF-44E3-9099-C40C66FF867C}">
                  <a14:compatExt spid="_x0000_s54719"/>
                </a:ext>
                <a:ext uri="{FF2B5EF4-FFF2-40B4-BE49-F238E27FC236}">
                  <a16:creationId xmlns:a16="http://schemas.microsoft.com/office/drawing/2014/main" id="{00000000-0008-0000-0300-0000B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0" name="Check Box 1472" hidden="1">
              <a:extLst>
                <a:ext uri="{63B3BB69-23CF-44E3-9099-C40C66FF867C}">
                  <a14:compatExt spid="_x0000_s54720"/>
                </a:ext>
                <a:ext uri="{FF2B5EF4-FFF2-40B4-BE49-F238E27FC236}">
                  <a16:creationId xmlns:a16="http://schemas.microsoft.com/office/drawing/2014/main" id="{00000000-0008-0000-0300-0000C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1" name="Check Box 1473" hidden="1">
              <a:extLst>
                <a:ext uri="{63B3BB69-23CF-44E3-9099-C40C66FF867C}">
                  <a14:compatExt spid="_x0000_s54721"/>
                </a:ext>
                <a:ext uri="{FF2B5EF4-FFF2-40B4-BE49-F238E27FC236}">
                  <a16:creationId xmlns:a16="http://schemas.microsoft.com/office/drawing/2014/main" id="{00000000-0008-0000-0300-0000C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2" name="Check Box 1474" hidden="1">
              <a:extLst>
                <a:ext uri="{63B3BB69-23CF-44E3-9099-C40C66FF867C}">
                  <a14:compatExt spid="_x0000_s54722"/>
                </a:ext>
                <a:ext uri="{FF2B5EF4-FFF2-40B4-BE49-F238E27FC236}">
                  <a16:creationId xmlns:a16="http://schemas.microsoft.com/office/drawing/2014/main" id="{00000000-0008-0000-0300-0000C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3" name="Check Box 1475" hidden="1">
              <a:extLst>
                <a:ext uri="{63B3BB69-23CF-44E3-9099-C40C66FF867C}">
                  <a14:compatExt spid="_x0000_s54723"/>
                </a:ext>
                <a:ext uri="{FF2B5EF4-FFF2-40B4-BE49-F238E27FC236}">
                  <a16:creationId xmlns:a16="http://schemas.microsoft.com/office/drawing/2014/main" id="{00000000-0008-0000-0300-0000C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4" name="Check Box 1476" hidden="1">
              <a:extLst>
                <a:ext uri="{63B3BB69-23CF-44E3-9099-C40C66FF867C}">
                  <a14:compatExt spid="_x0000_s54724"/>
                </a:ext>
                <a:ext uri="{FF2B5EF4-FFF2-40B4-BE49-F238E27FC236}">
                  <a16:creationId xmlns:a16="http://schemas.microsoft.com/office/drawing/2014/main" id="{00000000-0008-0000-0300-0000C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5" name="Check Box 1477" hidden="1">
              <a:extLst>
                <a:ext uri="{63B3BB69-23CF-44E3-9099-C40C66FF867C}">
                  <a14:compatExt spid="_x0000_s54725"/>
                </a:ext>
                <a:ext uri="{FF2B5EF4-FFF2-40B4-BE49-F238E27FC236}">
                  <a16:creationId xmlns:a16="http://schemas.microsoft.com/office/drawing/2014/main" id="{00000000-0008-0000-0300-0000C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6" name="Check Box 1478" hidden="1">
              <a:extLst>
                <a:ext uri="{63B3BB69-23CF-44E3-9099-C40C66FF867C}">
                  <a14:compatExt spid="_x0000_s54726"/>
                </a:ext>
                <a:ext uri="{FF2B5EF4-FFF2-40B4-BE49-F238E27FC236}">
                  <a16:creationId xmlns:a16="http://schemas.microsoft.com/office/drawing/2014/main" id="{00000000-0008-0000-0300-0000C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7" name="Check Box 1479" hidden="1">
              <a:extLst>
                <a:ext uri="{63B3BB69-23CF-44E3-9099-C40C66FF867C}">
                  <a14:compatExt spid="_x0000_s54727"/>
                </a:ext>
                <a:ext uri="{FF2B5EF4-FFF2-40B4-BE49-F238E27FC236}">
                  <a16:creationId xmlns:a16="http://schemas.microsoft.com/office/drawing/2014/main" id="{00000000-0008-0000-0300-0000C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8" name="Check Box 1480" hidden="1">
              <a:extLst>
                <a:ext uri="{63B3BB69-23CF-44E3-9099-C40C66FF867C}">
                  <a14:compatExt spid="_x0000_s54728"/>
                </a:ext>
                <a:ext uri="{FF2B5EF4-FFF2-40B4-BE49-F238E27FC236}">
                  <a16:creationId xmlns:a16="http://schemas.microsoft.com/office/drawing/2014/main" id="{00000000-0008-0000-0300-0000C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29" name="Check Box 1481" hidden="1">
              <a:extLst>
                <a:ext uri="{63B3BB69-23CF-44E3-9099-C40C66FF867C}">
                  <a14:compatExt spid="_x0000_s54729"/>
                </a:ext>
                <a:ext uri="{FF2B5EF4-FFF2-40B4-BE49-F238E27FC236}">
                  <a16:creationId xmlns:a16="http://schemas.microsoft.com/office/drawing/2014/main" id="{00000000-0008-0000-0300-0000C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0" name="Check Box 1482" hidden="1">
              <a:extLst>
                <a:ext uri="{63B3BB69-23CF-44E3-9099-C40C66FF867C}">
                  <a14:compatExt spid="_x0000_s54730"/>
                </a:ext>
                <a:ext uri="{FF2B5EF4-FFF2-40B4-BE49-F238E27FC236}">
                  <a16:creationId xmlns:a16="http://schemas.microsoft.com/office/drawing/2014/main" id="{00000000-0008-0000-0300-0000C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1" name="Check Box 1483" hidden="1">
              <a:extLst>
                <a:ext uri="{63B3BB69-23CF-44E3-9099-C40C66FF867C}">
                  <a14:compatExt spid="_x0000_s54731"/>
                </a:ext>
                <a:ext uri="{FF2B5EF4-FFF2-40B4-BE49-F238E27FC236}">
                  <a16:creationId xmlns:a16="http://schemas.microsoft.com/office/drawing/2014/main" id="{00000000-0008-0000-0300-0000C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2" name="Check Box 1484" hidden="1">
              <a:extLst>
                <a:ext uri="{63B3BB69-23CF-44E3-9099-C40C66FF867C}">
                  <a14:compatExt spid="_x0000_s54732"/>
                </a:ext>
                <a:ext uri="{FF2B5EF4-FFF2-40B4-BE49-F238E27FC236}">
                  <a16:creationId xmlns:a16="http://schemas.microsoft.com/office/drawing/2014/main" id="{00000000-0008-0000-0300-0000C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3" name="Check Box 1485" hidden="1">
              <a:extLst>
                <a:ext uri="{63B3BB69-23CF-44E3-9099-C40C66FF867C}">
                  <a14:compatExt spid="_x0000_s54733"/>
                </a:ext>
                <a:ext uri="{FF2B5EF4-FFF2-40B4-BE49-F238E27FC236}">
                  <a16:creationId xmlns:a16="http://schemas.microsoft.com/office/drawing/2014/main" id="{00000000-0008-0000-0300-0000C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4" name="Check Box 1486" hidden="1">
              <a:extLst>
                <a:ext uri="{63B3BB69-23CF-44E3-9099-C40C66FF867C}">
                  <a14:compatExt spid="_x0000_s54734"/>
                </a:ext>
                <a:ext uri="{FF2B5EF4-FFF2-40B4-BE49-F238E27FC236}">
                  <a16:creationId xmlns:a16="http://schemas.microsoft.com/office/drawing/2014/main" id="{00000000-0008-0000-0300-0000C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5" name="Check Box 1487" hidden="1">
              <a:extLst>
                <a:ext uri="{63B3BB69-23CF-44E3-9099-C40C66FF867C}">
                  <a14:compatExt spid="_x0000_s54735"/>
                </a:ext>
                <a:ext uri="{FF2B5EF4-FFF2-40B4-BE49-F238E27FC236}">
                  <a16:creationId xmlns:a16="http://schemas.microsoft.com/office/drawing/2014/main" id="{00000000-0008-0000-0300-0000C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6" name="Check Box 1488" hidden="1">
              <a:extLst>
                <a:ext uri="{63B3BB69-23CF-44E3-9099-C40C66FF867C}">
                  <a14:compatExt spid="_x0000_s54736"/>
                </a:ext>
                <a:ext uri="{FF2B5EF4-FFF2-40B4-BE49-F238E27FC236}">
                  <a16:creationId xmlns:a16="http://schemas.microsoft.com/office/drawing/2014/main" id="{00000000-0008-0000-0300-0000D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7" name="Check Box 1489" hidden="1">
              <a:extLst>
                <a:ext uri="{63B3BB69-23CF-44E3-9099-C40C66FF867C}">
                  <a14:compatExt spid="_x0000_s54737"/>
                </a:ext>
                <a:ext uri="{FF2B5EF4-FFF2-40B4-BE49-F238E27FC236}">
                  <a16:creationId xmlns:a16="http://schemas.microsoft.com/office/drawing/2014/main" id="{00000000-0008-0000-0300-0000D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8" name="Check Box 1490" hidden="1">
              <a:extLst>
                <a:ext uri="{63B3BB69-23CF-44E3-9099-C40C66FF867C}">
                  <a14:compatExt spid="_x0000_s54738"/>
                </a:ext>
                <a:ext uri="{FF2B5EF4-FFF2-40B4-BE49-F238E27FC236}">
                  <a16:creationId xmlns:a16="http://schemas.microsoft.com/office/drawing/2014/main" id="{00000000-0008-0000-0300-0000D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39" name="Check Box 1491" hidden="1">
              <a:extLst>
                <a:ext uri="{63B3BB69-23CF-44E3-9099-C40C66FF867C}">
                  <a14:compatExt spid="_x0000_s54739"/>
                </a:ext>
                <a:ext uri="{FF2B5EF4-FFF2-40B4-BE49-F238E27FC236}">
                  <a16:creationId xmlns:a16="http://schemas.microsoft.com/office/drawing/2014/main" id="{00000000-0008-0000-0300-0000D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0" name="Check Box 1492" hidden="1">
              <a:extLst>
                <a:ext uri="{63B3BB69-23CF-44E3-9099-C40C66FF867C}">
                  <a14:compatExt spid="_x0000_s54740"/>
                </a:ext>
                <a:ext uri="{FF2B5EF4-FFF2-40B4-BE49-F238E27FC236}">
                  <a16:creationId xmlns:a16="http://schemas.microsoft.com/office/drawing/2014/main" id="{00000000-0008-0000-0300-0000D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1" name="Check Box 1493" hidden="1">
              <a:extLst>
                <a:ext uri="{63B3BB69-23CF-44E3-9099-C40C66FF867C}">
                  <a14:compatExt spid="_x0000_s54741"/>
                </a:ext>
                <a:ext uri="{FF2B5EF4-FFF2-40B4-BE49-F238E27FC236}">
                  <a16:creationId xmlns:a16="http://schemas.microsoft.com/office/drawing/2014/main" id="{00000000-0008-0000-0300-0000D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2" name="Check Box 1494" hidden="1">
              <a:extLst>
                <a:ext uri="{63B3BB69-23CF-44E3-9099-C40C66FF867C}">
                  <a14:compatExt spid="_x0000_s54742"/>
                </a:ext>
                <a:ext uri="{FF2B5EF4-FFF2-40B4-BE49-F238E27FC236}">
                  <a16:creationId xmlns:a16="http://schemas.microsoft.com/office/drawing/2014/main" id="{00000000-0008-0000-0300-0000D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3" name="Check Box 1495" hidden="1">
              <a:extLst>
                <a:ext uri="{63B3BB69-23CF-44E3-9099-C40C66FF867C}">
                  <a14:compatExt spid="_x0000_s54743"/>
                </a:ext>
                <a:ext uri="{FF2B5EF4-FFF2-40B4-BE49-F238E27FC236}">
                  <a16:creationId xmlns:a16="http://schemas.microsoft.com/office/drawing/2014/main" id="{00000000-0008-0000-0300-0000D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4" name="Check Box 1496" hidden="1">
              <a:extLst>
                <a:ext uri="{63B3BB69-23CF-44E3-9099-C40C66FF867C}">
                  <a14:compatExt spid="_x0000_s54744"/>
                </a:ext>
                <a:ext uri="{FF2B5EF4-FFF2-40B4-BE49-F238E27FC236}">
                  <a16:creationId xmlns:a16="http://schemas.microsoft.com/office/drawing/2014/main" id="{00000000-0008-0000-0300-0000D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5" name="Check Box 1497" hidden="1">
              <a:extLst>
                <a:ext uri="{63B3BB69-23CF-44E3-9099-C40C66FF867C}">
                  <a14:compatExt spid="_x0000_s54745"/>
                </a:ext>
                <a:ext uri="{FF2B5EF4-FFF2-40B4-BE49-F238E27FC236}">
                  <a16:creationId xmlns:a16="http://schemas.microsoft.com/office/drawing/2014/main" id="{00000000-0008-0000-0300-0000D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6" name="Check Box 1498" hidden="1">
              <a:extLst>
                <a:ext uri="{63B3BB69-23CF-44E3-9099-C40C66FF867C}">
                  <a14:compatExt spid="_x0000_s54746"/>
                </a:ext>
                <a:ext uri="{FF2B5EF4-FFF2-40B4-BE49-F238E27FC236}">
                  <a16:creationId xmlns:a16="http://schemas.microsoft.com/office/drawing/2014/main" id="{00000000-0008-0000-0300-0000D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7" name="Check Box 1499" hidden="1">
              <a:extLst>
                <a:ext uri="{63B3BB69-23CF-44E3-9099-C40C66FF867C}">
                  <a14:compatExt spid="_x0000_s54747"/>
                </a:ext>
                <a:ext uri="{FF2B5EF4-FFF2-40B4-BE49-F238E27FC236}">
                  <a16:creationId xmlns:a16="http://schemas.microsoft.com/office/drawing/2014/main" id="{00000000-0008-0000-0300-0000D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8" name="Check Box 1500" hidden="1">
              <a:extLst>
                <a:ext uri="{63B3BB69-23CF-44E3-9099-C40C66FF867C}">
                  <a14:compatExt spid="_x0000_s54748"/>
                </a:ext>
                <a:ext uri="{FF2B5EF4-FFF2-40B4-BE49-F238E27FC236}">
                  <a16:creationId xmlns:a16="http://schemas.microsoft.com/office/drawing/2014/main" id="{00000000-0008-0000-0300-0000D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49" name="Check Box 1501" hidden="1">
              <a:extLst>
                <a:ext uri="{63B3BB69-23CF-44E3-9099-C40C66FF867C}">
                  <a14:compatExt spid="_x0000_s54749"/>
                </a:ext>
                <a:ext uri="{FF2B5EF4-FFF2-40B4-BE49-F238E27FC236}">
                  <a16:creationId xmlns:a16="http://schemas.microsoft.com/office/drawing/2014/main" id="{00000000-0008-0000-0300-0000D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0" name="Check Box 1502" hidden="1">
              <a:extLst>
                <a:ext uri="{63B3BB69-23CF-44E3-9099-C40C66FF867C}">
                  <a14:compatExt spid="_x0000_s54750"/>
                </a:ext>
                <a:ext uri="{FF2B5EF4-FFF2-40B4-BE49-F238E27FC236}">
                  <a16:creationId xmlns:a16="http://schemas.microsoft.com/office/drawing/2014/main" id="{00000000-0008-0000-0300-0000D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1" name="Check Box 1503" hidden="1">
              <a:extLst>
                <a:ext uri="{63B3BB69-23CF-44E3-9099-C40C66FF867C}">
                  <a14:compatExt spid="_x0000_s54751"/>
                </a:ext>
                <a:ext uri="{FF2B5EF4-FFF2-40B4-BE49-F238E27FC236}">
                  <a16:creationId xmlns:a16="http://schemas.microsoft.com/office/drawing/2014/main" id="{00000000-0008-0000-0300-0000D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2" name="Check Box 1504" hidden="1">
              <a:extLst>
                <a:ext uri="{63B3BB69-23CF-44E3-9099-C40C66FF867C}">
                  <a14:compatExt spid="_x0000_s54752"/>
                </a:ext>
                <a:ext uri="{FF2B5EF4-FFF2-40B4-BE49-F238E27FC236}">
                  <a16:creationId xmlns:a16="http://schemas.microsoft.com/office/drawing/2014/main" id="{00000000-0008-0000-0300-0000E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3" name="Check Box 1505" hidden="1">
              <a:extLst>
                <a:ext uri="{63B3BB69-23CF-44E3-9099-C40C66FF867C}">
                  <a14:compatExt spid="_x0000_s54753"/>
                </a:ext>
                <a:ext uri="{FF2B5EF4-FFF2-40B4-BE49-F238E27FC236}">
                  <a16:creationId xmlns:a16="http://schemas.microsoft.com/office/drawing/2014/main" id="{00000000-0008-0000-0300-0000E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4" name="Check Box 1506" hidden="1">
              <a:extLst>
                <a:ext uri="{63B3BB69-23CF-44E3-9099-C40C66FF867C}">
                  <a14:compatExt spid="_x0000_s54754"/>
                </a:ext>
                <a:ext uri="{FF2B5EF4-FFF2-40B4-BE49-F238E27FC236}">
                  <a16:creationId xmlns:a16="http://schemas.microsoft.com/office/drawing/2014/main" id="{00000000-0008-0000-0300-0000E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5" name="Check Box 1507" hidden="1">
              <a:extLst>
                <a:ext uri="{63B3BB69-23CF-44E3-9099-C40C66FF867C}">
                  <a14:compatExt spid="_x0000_s54755"/>
                </a:ext>
                <a:ext uri="{FF2B5EF4-FFF2-40B4-BE49-F238E27FC236}">
                  <a16:creationId xmlns:a16="http://schemas.microsoft.com/office/drawing/2014/main" id="{00000000-0008-0000-0300-0000E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6" name="Check Box 1508" hidden="1">
              <a:extLst>
                <a:ext uri="{63B3BB69-23CF-44E3-9099-C40C66FF867C}">
                  <a14:compatExt spid="_x0000_s54756"/>
                </a:ext>
                <a:ext uri="{FF2B5EF4-FFF2-40B4-BE49-F238E27FC236}">
                  <a16:creationId xmlns:a16="http://schemas.microsoft.com/office/drawing/2014/main" id="{00000000-0008-0000-0300-0000E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7" name="Check Box 1509" hidden="1">
              <a:extLst>
                <a:ext uri="{63B3BB69-23CF-44E3-9099-C40C66FF867C}">
                  <a14:compatExt spid="_x0000_s54757"/>
                </a:ext>
                <a:ext uri="{FF2B5EF4-FFF2-40B4-BE49-F238E27FC236}">
                  <a16:creationId xmlns:a16="http://schemas.microsoft.com/office/drawing/2014/main" id="{00000000-0008-0000-0300-0000E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8" name="Check Box 1510" hidden="1">
              <a:extLst>
                <a:ext uri="{63B3BB69-23CF-44E3-9099-C40C66FF867C}">
                  <a14:compatExt spid="_x0000_s54758"/>
                </a:ext>
                <a:ext uri="{FF2B5EF4-FFF2-40B4-BE49-F238E27FC236}">
                  <a16:creationId xmlns:a16="http://schemas.microsoft.com/office/drawing/2014/main" id="{00000000-0008-0000-0300-0000E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59" name="Check Box 1511" hidden="1">
              <a:extLst>
                <a:ext uri="{63B3BB69-23CF-44E3-9099-C40C66FF867C}">
                  <a14:compatExt spid="_x0000_s54759"/>
                </a:ext>
                <a:ext uri="{FF2B5EF4-FFF2-40B4-BE49-F238E27FC236}">
                  <a16:creationId xmlns:a16="http://schemas.microsoft.com/office/drawing/2014/main" id="{00000000-0008-0000-0300-0000E7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0" name="Check Box 1512" hidden="1">
              <a:extLst>
                <a:ext uri="{63B3BB69-23CF-44E3-9099-C40C66FF867C}">
                  <a14:compatExt spid="_x0000_s54760"/>
                </a:ext>
                <a:ext uri="{FF2B5EF4-FFF2-40B4-BE49-F238E27FC236}">
                  <a16:creationId xmlns:a16="http://schemas.microsoft.com/office/drawing/2014/main" id="{00000000-0008-0000-0300-0000E8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1" name="Check Box 1513" hidden="1">
              <a:extLst>
                <a:ext uri="{63B3BB69-23CF-44E3-9099-C40C66FF867C}">
                  <a14:compatExt spid="_x0000_s54761"/>
                </a:ext>
                <a:ext uri="{FF2B5EF4-FFF2-40B4-BE49-F238E27FC236}">
                  <a16:creationId xmlns:a16="http://schemas.microsoft.com/office/drawing/2014/main" id="{00000000-0008-0000-0300-0000E9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2" name="Check Box 1514" hidden="1">
              <a:extLst>
                <a:ext uri="{63B3BB69-23CF-44E3-9099-C40C66FF867C}">
                  <a14:compatExt spid="_x0000_s54762"/>
                </a:ext>
                <a:ext uri="{FF2B5EF4-FFF2-40B4-BE49-F238E27FC236}">
                  <a16:creationId xmlns:a16="http://schemas.microsoft.com/office/drawing/2014/main" id="{00000000-0008-0000-0300-0000EA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3" name="Check Box 1515" hidden="1">
              <a:extLst>
                <a:ext uri="{63B3BB69-23CF-44E3-9099-C40C66FF867C}">
                  <a14:compatExt spid="_x0000_s54763"/>
                </a:ext>
                <a:ext uri="{FF2B5EF4-FFF2-40B4-BE49-F238E27FC236}">
                  <a16:creationId xmlns:a16="http://schemas.microsoft.com/office/drawing/2014/main" id="{00000000-0008-0000-0300-0000EB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4" name="Check Box 1516" hidden="1">
              <a:extLst>
                <a:ext uri="{63B3BB69-23CF-44E3-9099-C40C66FF867C}">
                  <a14:compatExt spid="_x0000_s54764"/>
                </a:ext>
                <a:ext uri="{FF2B5EF4-FFF2-40B4-BE49-F238E27FC236}">
                  <a16:creationId xmlns:a16="http://schemas.microsoft.com/office/drawing/2014/main" id="{00000000-0008-0000-0300-0000EC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5" name="Check Box 1517" hidden="1">
              <a:extLst>
                <a:ext uri="{63B3BB69-23CF-44E3-9099-C40C66FF867C}">
                  <a14:compatExt spid="_x0000_s54765"/>
                </a:ext>
                <a:ext uri="{FF2B5EF4-FFF2-40B4-BE49-F238E27FC236}">
                  <a16:creationId xmlns:a16="http://schemas.microsoft.com/office/drawing/2014/main" id="{00000000-0008-0000-0300-0000ED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6" name="Check Box 1518" hidden="1">
              <a:extLst>
                <a:ext uri="{63B3BB69-23CF-44E3-9099-C40C66FF867C}">
                  <a14:compatExt spid="_x0000_s54766"/>
                </a:ext>
                <a:ext uri="{FF2B5EF4-FFF2-40B4-BE49-F238E27FC236}">
                  <a16:creationId xmlns:a16="http://schemas.microsoft.com/office/drawing/2014/main" id="{00000000-0008-0000-0300-0000EE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7" name="Check Box 1519" hidden="1">
              <a:extLst>
                <a:ext uri="{63B3BB69-23CF-44E3-9099-C40C66FF867C}">
                  <a14:compatExt spid="_x0000_s54767"/>
                </a:ext>
                <a:ext uri="{FF2B5EF4-FFF2-40B4-BE49-F238E27FC236}">
                  <a16:creationId xmlns:a16="http://schemas.microsoft.com/office/drawing/2014/main" id="{00000000-0008-0000-0300-0000EF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8" name="Check Box 1520" hidden="1">
              <a:extLst>
                <a:ext uri="{63B3BB69-23CF-44E3-9099-C40C66FF867C}">
                  <a14:compatExt spid="_x0000_s54768"/>
                </a:ext>
                <a:ext uri="{FF2B5EF4-FFF2-40B4-BE49-F238E27FC236}">
                  <a16:creationId xmlns:a16="http://schemas.microsoft.com/office/drawing/2014/main" id="{00000000-0008-0000-0300-0000F0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69" name="Check Box 1521" hidden="1">
              <a:extLst>
                <a:ext uri="{63B3BB69-23CF-44E3-9099-C40C66FF867C}">
                  <a14:compatExt spid="_x0000_s54769"/>
                </a:ext>
                <a:ext uri="{FF2B5EF4-FFF2-40B4-BE49-F238E27FC236}">
                  <a16:creationId xmlns:a16="http://schemas.microsoft.com/office/drawing/2014/main" id="{00000000-0008-0000-0300-0000F1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70" name="Check Box 1522" hidden="1">
              <a:extLst>
                <a:ext uri="{63B3BB69-23CF-44E3-9099-C40C66FF867C}">
                  <a14:compatExt spid="_x0000_s54770"/>
                </a:ext>
                <a:ext uri="{FF2B5EF4-FFF2-40B4-BE49-F238E27FC236}">
                  <a16:creationId xmlns:a16="http://schemas.microsoft.com/office/drawing/2014/main" id="{00000000-0008-0000-0300-0000F2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71" name="Check Box 1523" hidden="1">
              <a:extLst>
                <a:ext uri="{63B3BB69-23CF-44E3-9099-C40C66FF867C}">
                  <a14:compatExt spid="_x0000_s54771"/>
                </a:ext>
                <a:ext uri="{FF2B5EF4-FFF2-40B4-BE49-F238E27FC236}">
                  <a16:creationId xmlns:a16="http://schemas.microsoft.com/office/drawing/2014/main" id="{00000000-0008-0000-0300-0000F3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72" name="Check Box 1524" hidden="1">
              <a:extLst>
                <a:ext uri="{63B3BB69-23CF-44E3-9099-C40C66FF867C}">
                  <a14:compatExt spid="_x0000_s54772"/>
                </a:ext>
                <a:ext uri="{FF2B5EF4-FFF2-40B4-BE49-F238E27FC236}">
                  <a16:creationId xmlns:a16="http://schemas.microsoft.com/office/drawing/2014/main" id="{00000000-0008-0000-0300-0000F4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73" name="Check Box 1525" hidden="1">
              <a:extLst>
                <a:ext uri="{63B3BB69-23CF-44E3-9099-C40C66FF867C}">
                  <a14:compatExt spid="_x0000_s54773"/>
                </a:ext>
                <a:ext uri="{FF2B5EF4-FFF2-40B4-BE49-F238E27FC236}">
                  <a16:creationId xmlns:a16="http://schemas.microsoft.com/office/drawing/2014/main" id="{00000000-0008-0000-0300-0000F5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47</xdr:row>
          <xdr:rowOff>0</xdr:rowOff>
        </xdr:from>
        <xdr:to>
          <xdr:col>1</xdr:col>
          <xdr:colOff>361950</xdr:colOff>
          <xdr:row>48</xdr:row>
          <xdr:rowOff>0</xdr:rowOff>
        </xdr:to>
        <xdr:sp macro="" textlink="">
          <xdr:nvSpPr>
            <xdr:cNvPr id="54774" name="Check Box 1526" hidden="1">
              <a:extLst>
                <a:ext uri="{63B3BB69-23CF-44E3-9099-C40C66FF867C}">
                  <a14:compatExt spid="_x0000_s54774"/>
                </a:ext>
                <a:ext uri="{FF2B5EF4-FFF2-40B4-BE49-F238E27FC236}">
                  <a16:creationId xmlns:a16="http://schemas.microsoft.com/office/drawing/2014/main" id="{00000000-0008-0000-0300-0000F6D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48</xdr:row>
          <xdr:rowOff>0</xdr:rowOff>
        </xdr:from>
        <xdr:to>
          <xdr:col>1</xdr:col>
          <xdr:colOff>361950</xdr:colOff>
          <xdr:row>49</xdr:row>
          <xdr:rowOff>19050</xdr:rowOff>
        </xdr:to>
        <xdr:sp macro="" textlink="">
          <xdr:nvSpPr>
            <xdr:cNvPr id="54935" name="Check Box 1687" hidden="1">
              <a:extLst>
                <a:ext uri="{63B3BB69-23CF-44E3-9099-C40C66FF867C}">
                  <a14:compatExt spid="_x0000_s54935"/>
                </a:ext>
                <a:ext uri="{FF2B5EF4-FFF2-40B4-BE49-F238E27FC236}">
                  <a16:creationId xmlns:a16="http://schemas.microsoft.com/office/drawing/2014/main" id="{00000000-0008-0000-0300-000097D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48</xdr:row>
          <xdr:rowOff>0</xdr:rowOff>
        </xdr:from>
        <xdr:to>
          <xdr:col>1</xdr:col>
          <xdr:colOff>361950</xdr:colOff>
          <xdr:row>49</xdr:row>
          <xdr:rowOff>19050</xdr:rowOff>
        </xdr:to>
        <xdr:sp macro="" textlink="">
          <xdr:nvSpPr>
            <xdr:cNvPr id="54936" name="Check Box 1688" hidden="1">
              <a:extLst>
                <a:ext uri="{63B3BB69-23CF-44E3-9099-C40C66FF867C}">
                  <a14:compatExt spid="_x0000_s54936"/>
                </a:ext>
                <a:ext uri="{FF2B5EF4-FFF2-40B4-BE49-F238E27FC236}">
                  <a16:creationId xmlns:a16="http://schemas.microsoft.com/office/drawing/2014/main" id="{00000000-0008-0000-0300-000098D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48</xdr:row>
          <xdr:rowOff>0</xdr:rowOff>
        </xdr:from>
        <xdr:to>
          <xdr:col>1</xdr:col>
          <xdr:colOff>361950</xdr:colOff>
          <xdr:row>49</xdr:row>
          <xdr:rowOff>19050</xdr:rowOff>
        </xdr:to>
        <xdr:sp macro="" textlink="">
          <xdr:nvSpPr>
            <xdr:cNvPr id="54937" name="Check Box 1689" hidden="1">
              <a:extLst>
                <a:ext uri="{63B3BB69-23CF-44E3-9099-C40C66FF867C}">
                  <a14:compatExt spid="_x0000_s54937"/>
                </a:ext>
                <a:ext uri="{FF2B5EF4-FFF2-40B4-BE49-F238E27FC236}">
                  <a16:creationId xmlns:a16="http://schemas.microsoft.com/office/drawing/2014/main" id="{00000000-0008-0000-0300-000099D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48</xdr:row>
          <xdr:rowOff>0</xdr:rowOff>
        </xdr:from>
        <xdr:to>
          <xdr:col>1</xdr:col>
          <xdr:colOff>361950</xdr:colOff>
          <xdr:row>49</xdr:row>
          <xdr:rowOff>19050</xdr:rowOff>
        </xdr:to>
        <xdr:sp macro="" textlink="">
          <xdr:nvSpPr>
            <xdr:cNvPr id="54938" name="Check Box 1690" hidden="1">
              <a:extLst>
                <a:ext uri="{63B3BB69-23CF-44E3-9099-C40C66FF867C}">
                  <a14:compatExt spid="_x0000_s54938"/>
                </a:ext>
                <a:ext uri="{FF2B5EF4-FFF2-40B4-BE49-F238E27FC236}">
                  <a16:creationId xmlns:a16="http://schemas.microsoft.com/office/drawing/2014/main" id="{00000000-0008-0000-0300-00009AD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49</xdr:row>
          <xdr:rowOff>0</xdr:rowOff>
        </xdr:from>
        <xdr:to>
          <xdr:col>1</xdr:col>
          <xdr:colOff>361950</xdr:colOff>
          <xdr:row>50</xdr:row>
          <xdr:rowOff>19050</xdr:rowOff>
        </xdr:to>
        <xdr:sp macro="" textlink="">
          <xdr:nvSpPr>
            <xdr:cNvPr id="54939" name="Check Box 1691" hidden="1">
              <a:extLst>
                <a:ext uri="{63B3BB69-23CF-44E3-9099-C40C66FF867C}">
                  <a14:compatExt spid="_x0000_s54939"/>
                </a:ext>
                <a:ext uri="{FF2B5EF4-FFF2-40B4-BE49-F238E27FC236}">
                  <a16:creationId xmlns:a16="http://schemas.microsoft.com/office/drawing/2014/main" id="{00000000-0008-0000-0300-00009BD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49</xdr:row>
          <xdr:rowOff>0</xdr:rowOff>
        </xdr:from>
        <xdr:to>
          <xdr:col>1</xdr:col>
          <xdr:colOff>361950</xdr:colOff>
          <xdr:row>50</xdr:row>
          <xdr:rowOff>19050</xdr:rowOff>
        </xdr:to>
        <xdr:sp macro="" textlink="">
          <xdr:nvSpPr>
            <xdr:cNvPr id="54940" name="Check Box 1692" hidden="1">
              <a:extLst>
                <a:ext uri="{63B3BB69-23CF-44E3-9099-C40C66FF867C}">
                  <a14:compatExt spid="_x0000_s54940"/>
                </a:ext>
                <a:ext uri="{FF2B5EF4-FFF2-40B4-BE49-F238E27FC236}">
                  <a16:creationId xmlns:a16="http://schemas.microsoft.com/office/drawing/2014/main" id="{00000000-0008-0000-0300-00009CD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49</xdr:row>
          <xdr:rowOff>0</xdr:rowOff>
        </xdr:from>
        <xdr:to>
          <xdr:col>1</xdr:col>
          <xdr:colOff>361950</xdr:colOff>
          <xdr:row>50</xdr:row>
          <xdr:rowOff>19050</xdr:rowOff>
        </xdr:to>
        <xdr:sp macro="" textlink="">
          <xdr:nvSpPr>
            <xdr:cNvPr id="54941" name="Check Box 1693" hidden="1">
              <a:extLst>
                <a:ext uri="{63B3BB69-23CF-44E3-9099-C40C66FF867C}">
                  <a14:compatExt spid="_x0000_s54941"/>
                </a:ext>
                <a:ext uri="{FF2B5EF4-FFF2-40B4-BE49-F238E27FC236}">
                  <a16:creationId xmlns:a16="http://schemas.microsoft.com/office/drawing/2014/main" id="{00000000-0008-0000-0300-00009DD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49</xdr:row>
          <xdr:rowOff>0</xdr:rowOff>
        </xdr:from>
        <xdr:to>
          <xdr:col>1</xdr:col>
          <xdr:colOff>361950</xdr:colOff>
          <xdr:row>50</xdr:row>
          <xdr:rowOff>19050</xdr:rowOff>
        </xdr:to>
        <xdr:sp macro="" textlink="">
          <xdr:nvSpPr>
            <xdr:cNvPr id="54942" name="Check Box 1694" hidden="1">
              <a:extLst>
                <a:ext uri="{63B3BB69-23CF-44E3-9099-C40C66FF867C}">
                  <a14:compatExt spid="_x0000_s54942"/>
                </a:ext>
                <a:ext uri="{FF2B5EF4-FFF2-40B4-BE49-F238E27FC236}">
                  <a16:creationId xmlns:a16="http://schemas.microsoft.com/office/drawing/2014/main" id="{00000000-0008-0000-0300-00009ED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47625</xdr:colOff>
      <xdr:row>4</xdr:row>
      <xdr:rowOff>62866</xdr:rowOff>
    </xdr:from>
    <xdr:to>
      <xdr:col>12</xdr:col>
      <xdr:colOff>76200</xdr:colOff>
      <xdr:row>11</xdr:row>
      <xdr:rowOff>142875</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47625" y="758191"/>
          <a:ext cx="6915150" cy="13182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i="0" u="none" strike="noStrike">
              <a:solidFill>
                <a:schemeClr val="dk1"/>
              </a:solidFill>
              <a:effectLst/>
              <a:latin typeface="Arial" panose="020B0604020202020204" pitchFamily="34" charset="0"/>
              <a:ea typeface="+mn-ea"/>
              <a:cs typeface="Arial" panose="020B0604020202020204" pitchFamily="34" charset="0"/>
            </a:rPr>
            <a:t>Working hours </a:t>
          </a:r>
          <a:r>
            <a:rPr lang="de-CH" sz="1000" b="1" i="0" u="sng" strike="noStrike">
              <a:solidFill>
                <a:schemeClr val="dk1"/>
              </a:solidFill>
              <a:effectLst/>
              <a:latin typeface="Arial" panose="020B0604020202020204" pitchFamily="34" charset="0"/>
              <a:ea typeface="+mn-ea"/>
              <a:cs typeface="Arial" panose="020B0604020202020204" pitchFamily="34" charset="0"/>
            </a:rPr>
            <a:t>must</a:t>
          </a:r>
          <a:r>
            <a:rPr lang="de-CH" sz="1000" b="1" i="0" u="sng" strike="noStrike" baseline="0">
              <a:solidFill>
                <a:schemeClr val="dk1"/>
              </a:solidFill>
              <a:effectLst/>
              <a:latin typeface="Arial" panose="020B0604020202020204" pitchFamily="34" charset="0"/>
              <a:ea typeface="+mn-ea"/>
              <a:cs typeface="Arial" panose="020B0604020202020204" pitchFamily="34" charset="0"/>
            </a:rPr>
            <a:t> be documented </a:t>
          </a:r>
          <a:r>
            <a:rPr lang="de-CH" sz="1000" b="1" i="0" u="none" strike="noStrike" baseline="0">
              <a:solidFill>
                <a:schemeClr val="dk1"/>
              </a:solidFill>
              <a:effectLst/>
              <a:latin typeface="Arial" panose="020B0604020202020204" pitchFamily="34" charset="0"/>
              <a:ea typeface="+mn-ea"/>
              <a:cs typeface="Arial" panose="020B0604020202020204" pitchFamily="34" charset="0"/>
            </a:rPr>
            <a:t>using timesheets showing the actual number of hours worked on the project. </a:t>
          </a:r>
          <a:r>
            <a:rPr lang="de-CH" sz="1000" b="0" i="0" u="none" strike="noStrike" baseline="0">
              <a:solidFill>
                <a:schemeClr val="dk1"/>
              </a:solidFill>
              <a:effectLst/>
              <a:latin typeface="Arial" panose="020B0604020202020204" pitchFamily="34" charset="0"/>
              <a:ea typeface="+mn-ea"/>
              <a:cs typeface="Arial" panose="020B0604020202020204" pitchFamily="34" charset="0"/>
            </a:rPr>
            <a:t>SERI </a:t>
          </a:r>
          <a:r>
            <a:rPr lang="de-CH" sz="1000" b="0" i="0" u="none" strike="noStrike" baseline="0">
              <a:solidFill>
                <a:schemeClr val="tx1"/>
              </a:solidFill>
              <a:effectLst/>
              <a:latin typeface="Arial" panose="020B0604020202020204" pitchFamily="34" charset="0"/>
              <a:ea typeface="+mn-ea"/>
              <a:cs typeface="Arial" panose="020B0604020202020204" pitchFamily="34" charset="0"/>
            </a:rPr>
            <a:t>recommends to use</a:t>
          </a:r>
          <a:r>
            <a:rPr lang="de-CH" sz="1000" b="0" i="0" u="none" strike="noStrike" baseline="0">
              <a:solidFill>
                <a:schemeClr val="dk1"/>
              </a:solidFill>
              <a:effectLst/>
              <a:latin typeface="Arial" panose="020B0604020202020204" pitchFamily="34" charset="0"/>
              <a:ea typeface="+mn-ea"/>
              <a:cs typeface="Arial" panose="020B0604020202020204" pitchFamily="34" charset="0"/>
            </a:rPr>
            <a:t> the timesheet template published on our homepage: </a:t>
          </a:r>
          <a:r>
            <a:rPr lang="de-CH" sz="1000" b="0" i="0" baseline="0">
              <a:solidFill>
                <a:schemeClr val="dk1"/>
              </a:solidFill>
              <a:effectLst/>
              <a:latin typeface="Arial" panose="020B0604020202020204" pitchFamily="34" charset="0"/>
              <a:ea typeface="+mn-ea"/>
              <a:cs typeface="Arial" panose="020B0604020202020204" pitchFamily="34" charset="0"/>
            </a:rPr>
            <a:t>https://www.sbfi.admin.ch/dam/sbfi/en/dokumente/2022/07/heu-timesheets.xlsx.download.xlsx/SERI-template-HEU-timesheets.xlsx</a:t>
          </a:r>
        </a:p>
        <a:p>
          <a:endParaRPr lang="de-CH" sz="1000" b="0" i="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u="none" strike="noStrike" baseline="0">
              <a:solidFill>
                <a:schemeClr val="dk1"/>
              </a:solidFill>
              <a:effectLst/>
              <a:latin typeface="Arial" panose="020B0604020202020204" pitchFamily="34" charset="0"/>
              <a:ea typeface="+mn-ea"/>
              <a:cs typeface="Arial" panose="020B0604020202020204" pitchFamily="34" charset="0"/>
            </a:rPr>
            <a:t>The employees have to be split across the following different function levels: project leader, deputy project leader, experienced scientist, research assistant, specialist staff member, doctoral student / assistant (see also Art. 3.1.3 of the HEU-Guidelines for financial reporting (link above)). The </a:t>
          </a:r>
          <a:r>
            <a:rPr lang="en-GB" sz="1000" b="1" i="0" u="sng" strike="noStrike" baseline="0">
              <a:solidFill>
                <a:schemeClr val="dk1"/>
              </a:solidFill>
              <a:effectLst/>
              <a:latin typeface="Arial" panose="020B0604020202020204" pitchFamily="34" charset="0"/>
              <a:ea typeface="+mn-ea"/>
              <a:cs typeface="Arial" panose="020B0604020202020204" pitchFamily="34" charset="0"/>
            </a:rPr>
            <a:t>max. yearly rates </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according to Art. 7. para. 2 FIPBV </a:t>
          </a:r>
          <a:r>
            <a:rPr lang="en-GB" sz="1000" b="1" i="0" u="sng" strike="noStrike" baseline="0">
              <a:solidFill>
                <a:schemeClr val="dk1"/>
              </a:solidFill>
              <a:effectLst/>
              <a:latin typeface="Arial" panose="020B0604020202020204" pitchFamily="34" charset="0"/>
              <a:ea typeface="+mn-ea"/>
              <a:cs typeface="Arial" panose="020B0604020202020204" pitchFamily="34" charset="0"/>
            </a:rPr>
            <a:t>apply</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lang="de-CH" sz="1000" b="0" i="0" u="none" strike="noStrike" baseline="0">
            <a:solidFill>
              <a:schemeClr val="dk1"/>
            </a:solidFill>
            <a:effectLst/>
            <a:latin typeface="Arial" panose="020B0604020202020204" pitchFamily="34" charset="0"/>
            <a:ea typeface="+mn-ea"/>
            <a:cs typeface="Arial" panose="020B0604020202020204" pitchFamily="34" charset="0"/>
          </a:endParaRPr>
        </a:p>
        <a:p>
          <a:endParaRPr lang="de-CH" sz="1000" b="0" i="0" baseline="0">
            <a:solidFill>
              <a:schemeClr val="dk1"/>
            </a:solidFill>
            <a:effectLst/>
            <a:latin typeface="Arial" panose="020B0604020202020204" pitchFamily="34" charset="0"/>
            <a:ea typeface="+mn-ea"/>
            <a:cs typeface="Arial" panose="020B0604020202020204" pitchFamily="34" charset="0"/>
          </a:endParaRPr>
        </a:p>
        <a:p>
          <a:endParaRPr lang="de-CH" sz="1000" b="0" i="0" baseline="0">
            <a:solidFill>
              <a:schemeClr val="dk1"/>
            </a:solidFill>
            <a:effectLst/>
            <a:latin typeface="Arial" panose="020B0604020202020204" pitchFamily="34" charset="0"/>
            <a:ea typeface="+mn-ea"/>
            <a:cs typeface="Arial" panose="020B0604020202020204" pitchFamily="34" charset="0"/>
          </a:endParaRPr>
        </a:p>
        <a:p>
          <a:endParaRPr lang="de-CH" sz="1000">
            <a:latin typeface="Arial" panose="020B0604020202020204" pitchFamily="34" charset="0"/>
            <a:cs typeface="Arial" panose="020B0604020202020204" pitchFamily="34" charset="0"/>
          </a:endParaRPr>
        </a:p>
      </xdr:txBody>
    </xdr:sp>
    <xdr:clientData/>
  </xdr:twoCellAnchor>
  <xdr:twoCellAnchor>
    <xdr:from>
      <xdr:col>2</xdr:col>
      <xdr:colOff>514350</xdr:colOff>
      <xdr:row>19</xdr:row>
      <xdr:rowOff>0</xdr:rowOff>
    </xdr:from>
    <xdr:to>
      <xdr:col>5</xdr:col>
      <xdr:colOff>1209675</xdr:colOff>
      <xdr:row>23</xdr:row>
      <xdr:rowOff>190500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1257300" y="4133850"/>
          <a:ext cx="3124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TO BE DELETED:</a:t>
          </a:r>
          <a:r>
            <a:rPr lang="de-CH" sz="1100" baseline="0"/>
            <a:t> </a:t>
          </a:r>
          <a:r>
            <a:rPr lang="de-CH" sz="1100"/>
            <a:t>Please insert the correct values for your company /  the specific project in the yellow boxes on this page as well as on the next page 3. A)</a:t>
          </a:r>
          <a:r>
            <a:rPr lang="de-CH" sz="1100" baseline="0"/>
            <a:t> Personnel costs (hourly) </a:t>
          </a:r>
          <a:r>
            <a:rPr lang="de-CH" sz="1100" baseline="0">
              <a:solidFill>
                <a:srgbClr val="FF0000"/>
              </a:solidFill>
              <a:effectLst/>
              <a:latin typeface="+mn-lt"/>
              <a:ea typeface="+mn-ea"/>
              <a:cs typeface="+mn-cs"/>
            </a:rPr>
            <a:t>TO BE DELETED BEFORE SUBMISSION </a:t>
          </a:r>
          <a:endParaRPr lang="de-CH"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400-00000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400-00000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400-00000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400-00000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400-00000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400-00000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400-00000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400-00000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400-00000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0400-00000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0400-00000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400-00001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44049" name="Check Box 17" hidden="1">
              <a:extLst>
                <a:ext uri="{63B3BB69-23CF-44E3-9099-C40C66FF867C}">
                  <a14:compatExt spid="_x0000_s44049"/>
                </a:ext>
                <a:ext uri="{FF2B5EF4-FFF2-40B4-BE49-F238E27FC236}">
                  <a16:creationId xmlns:a16="http://schemas.microsoft.com/office/drawing/2014/main" id="{00000000-0008-0000-0400-00001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44050" name="Check Box 18" hidden="1">
              <a:extLst>
                <a:ext uri="{63B3BB69-23CF-44E3-9099-C40C66FF867C}">
                  <a14:compatExt spid="_x0000_s44050"/>
                </a:ext>
                <a:ext uri="{FF2B5EF4-FFF2-40B4-BE49-F238E27FC236}">
                  <a16:creationId xmlns:a16="http://schemas.microsoft.com/office/drawing/2014/main" id="{00000000-0008-0000-0400-00001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400-00001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400-00001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44053" name="Check Box 21" hidden="1">
              <a:extLst>
                <a:ext uri="{63B3BB69-23CF-44E3-9099-C40C66FF867C}">
                  <a14:compatExt spid="_x0000_s44053"/>
                </a:ext>
                <a:ext uri="{FF2B5EF4-FFF2-40B4-BE49-F238E27FC236}">
                  <a16:creationId xmlns:a16="http://schemas.microsoft.com/office/drawing/2014/main" id="{00000000-0008-0000-0400-00001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44054" name="Check Box 22" hidden="1">
              <a:extLst>
                <a:ext uri="{63B3BB69-23CF-44E3-9099-C40C66FF867C}">
                  <a14:compatExt spid="_x0000_s44054"/>
                </a:ext>
                <a:ext uri="{FF2B5EF4-FFF2-40B4-BE49-F238E27FC236}">
                  <a16:creationId xmlns:a16="http://schemas.microsoft.com/office/drawing/2014/main" id="{00000000-0008-0000-0400-00001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44055" name="Check Box 23" hidden="1">
              <a:extLst>
                <a:ext uri="{63B3BB69-23CF-44E3-9099-C40C66FF867C}">
                  <a14:compatExt spid="_x0000_s44055"/>
                </a:ext>
                <a:ext uri="{FF2B5EF4-FFF2-40B4-BE49-F238E27FC236}">
                  <a16:creationId xmlns:a16="http://schemas.microsoft.com/office/drawing/2014/main" id="{00000000-0008-0000-0400-00001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44056" name="Check Box 24" hidden="1">
              <a:extLst>
                <a:ext uri="{63B3BB69-23CF-44E3-9099-C40C66FF867C}">
                  <a14:compatExt spid="_x0000_s44056"/>
                </a:ext>
                <a:ext uri="{FF2B5EF4-FFF2-40B4-BE49-F238E27FC236}">
                  <a16:creationId xmlns:a16="http://schemas.microsoft.com/office/drawing/2014/main" id="{00000000-0008-0000-0400-00001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400-00001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400-00001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400-00001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0400-00001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44061" name="Check Box 29" hidden="1">
              <a:extLst>
                <a:ext uri="{63B3BB69-23CF-44E3-9099-C40C66FF867C}">
                  <a14:compatExt spid="_x0000_s44061"/>
                </a:ext>
                <a:ext uri="{FF2B5EF4-FFF2-40B4-BE49-F238E27FC236}">
                  <a16:creationId xmlns:a16="http://schemas.microsoft.com/office/drawing/2014/main" id="{00000000-0008-0000-0400-00001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44062" name="Check Box 30" hidden="1">
              <a:extLst>
                <a:ext uri="{63B3BB69-23CF-44E3-9099-C40C66FF867C}">
                  <a14:compatExt spid="_x0000_s44062"/>
                </a:ext>
                <a:ext uri="{FF2B5EF4-FFF2-40B4-BE49-F238E27FC236}">
                  <a16:creationId xmlns:a16="http://schemas.microsoft.com/office/drawing/2014/main" id="{00000000-0008-0000-0400-00001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44063" name="Check Box 31" hidden="1">
              <a:extLst>
                <a:ext uri="{63B3BB69-23CF-44E3-9099-C40C66FF867C}">
                  <a14:compatExt spid="_x0000_s44063"/>
                </a:ext>
                <a:ext uri="{FF2B5EF4-FFF2-40B4-BE49-F238E27FC236}">
                  <a16:creationId xmlns:a16="http://schemas.microsoft.com/office/drawing/2014/main" id="{00000000-0008-0000-0400-00001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44064" name="Check Box 32" hidden="1">
              <a:extLst>
                <a:ext uri="{63B3BB69-23CF-44E3-9099-C40C66FF867C}">
                  <a14:compatExt spid="_x0000_s44064"/>
                </a:ext>
                <a:ext uri="{FF2B5EF4-FFF2-40B4-BE49-F238E27FC236}">
                  <a16:creationId xmlns:a16="http://schemas.microsoft.com/office/drawing/2014/main" id="{00000000-0008-0000-0400-00002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44065" name="Check Box 33" hidden="1">
              <a:extLst>
                <a:ext uri="{63B3BB69-23CF-44E3-9099-C40C66FF867C}">
                  <a14:compatExt spid="_x0000_s44065"/>
                </a:ext>
                <a:ext uri="{FF2B5EF4-FFF2-40B4-BE49-F238E27FC236}">
                  <a16:creationId xmlns:a16="http://schemas.microsoft.com/office/drawing/2014/main" id="{00000000-0008-0000-0400-00002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44066" name="Check Box 34" hidden="1">
              <a:extLst>
                <a:ext uri="{63B3BB69-23CF-44E3-9099-C40C66FF867C}">
                  <a14:compatExt spid="_x0000_s44066"/>
                </a:ext>
                <a:ext uri="{FF2B5EF4-FFF2-40B4-BE49-F238E27FC236}">
                  <a16:creationId xmlns:a16="http://schemas.microsoft.com/office/drawing/2014/main" id="{00000000-0008-0000-0400-00002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44067" name="Check Box 35" hidden="1">
              <a:extLst>
                <a:ext uri="{63B3BB69-23CF-44E3-9099-C40C66FF867C}">
                  <a14:compatExt spid="_x0000_s44067"/>
                </a:ext>
                <a:ext uri="{FF2B5EF4-FFF2-40B4-BE49-F238E27FC236}">
                  <a16:creationId xmlns:a16="http://schemas.microsoft.com/office/drawing/2014/main" id="{00000000-0008-0000-0400-00002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44068" name="Check Box 36" hidden="1">
              <a:extLst>
                <a:ext uri="{63B3BB69-23CF-44E3-9099-C40C66FF867C}">
                  <a14:compatExt spid="_x0000_s44068"/>
                </a:ext>
                <a:ext uri="{FF2B5EF4-FFF2-40B4-BE49-F238E27FC236}">
                  <a16:creationId xmlns:a16="http://schemas.microsoft.com/office/drawing/2014/main" id="{00000000-0008-0000-0400-00002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44069" name="Check Box 37" hidden="1">
              <a:extLst>
                <a:ext uri="{63B3BB69-23CF-44E3-9099-C40C66FF867C}">
                  <a14:compatExt spid="_x0000_s44069"/>
                </a:ext>
                <a:ext uri="{FF2B5EF4-FFF2-40B4-BE49-F238E27FC236}">
                  <a16:creationId xmlns:a16="http://schemas.microsoft.com/office/drawing/2014/main" id="{00000000-0008-0000-0400-00002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44070" name="Check Box 38" hidden="1">
              <a:extLst>
                <a:ext uri="{63B3BB69-23CF-44E3-9099-C40C66FF867C}">
                  <a14:compatExt spid="_x0000_s44070"/>
                </a:ext>
                <a:ext uri="{FF2B5EF4-FFF2-40B4-BE49-F238E27FC236}">
                  <a16:creationId xmlns:a16="http://schemas.microsoft.com/office/drawing/2014/main" id="{00000000-0008-0000-0400-00002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44071" name="Check Box 39" hidden="1">
              <a:extLst>
                <a:ext uri="{63B3BB69-23CF-44E3-9099-C40C66FF867C}">
                  <a14:compatExt spid="_x0000_s44071"/>
                </a:ext>
                <a:ext uri="{FF2B5EF4-FFF2-40B4-BE49-F238E27FC236}">
                  <a16:creationId xmlns:a16="http://schemas.microsoft.com/office/drawing/2014/main" id="{00000000-0008-0000-0400-00002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44072" name="Check Box 40" hidden="1">
              <a:extLst>
                <a:ext uri="{63B3BB69-23CF-44E3-9099-C40C66FF867C}">
                  <a14:compatExt spid="_x0000_s44072"/>
                </a:ext>
                <a:ext uri="{FF2B5EF4-FFF2-40B4-BE49-F238E27FC236}">
                  <a16:creationId xmlns:a16="http://schemas.microsoft.com/office/drawing/2014/main" id="{00000000-0008-0000-0400-00002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44073" name="Check Box 41" hidden="1">
              <a:extLst>
                <a:ext uri="{63B3BB69-23CF-44E3-9099-C40C66FF867C}">
                  <a14:compatExt spid="_x0000_s44073"/>
                </a:ext>
                <a:ext uri="{FF2B5EF4-FFF2-40B4-BE49-F238E27FC236}">
                  <a16:creationId xmlns:a16="http://schemas.microsoft.com/office/drawing/2014/main" id="{00000000-0008-0000-0400-00002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44074" name="Check Box 42" hidden="1">
              <a:extLst>
                <a:ext uri="{63B3BB69-23CF-44E3-9099-C40C66FF867C}">
                  <a14:compatExt spid="_x0000_s44074"/>
                </a:ext>
                <a:ext uri="{FF2B5EF4-FFF2-40B4-BE49-F238E27FC236}">
                  <a16:creationId xmlns:a16="http://schemas.microsoft.com/office/drawing/2014/main" id="{00000000-0008-0000-0400-00002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44075" name="Check Box 43" hidden="1">
              <a:extLst>
                <a:ext uri="{63B3BB69-23CF-44E3-9099-C40C66FF867C}">
                  <a14:compatExt spid="_x0000_s44075"/>
                </a:ext>
                <a:ext uri="{FF2B5EF4-FFF2-40B4-BE49-F238E27FC236}">
                  <a16:creationId xmlns:a16="http://schemas.microsoft.com/office/drawing/2014/main" id="{00000000-0008-0000-0400-00002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44076" name="Check Box 44" hidden="1">
              <a:extLst>
                <a:ext uri="{63B3BB69-23CF-44E3-9099-C40C66FF867C}">
                  <a14:compatExt spid="_x0000_s44076"/>
                </a:ext>
                <a:ext uri="{FF2B5EF4-FFF2-40B4-BE49-F238E27FC236}">
                  <a16:creationId xmlns:a16="http://schemas.microsoft.com/office/drawing/2014/main" id="{00000000-0008-0000-0400-00002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44077" name="Check Box 45" hidden="1">
              <a:extLst>
                <a:ext uri="{63B3BB69-23CF-44E3-9099-C40C66FF867C}">
                  <a14:compatExt spid="_x0000_s44077"/>
                </a:ext>
                <a:ext uri="{FF2B5EF4-FFF2-40B4-BE49-F238E27FC236}">
                  <a16:creationId xmlns:a16="http://schemas.microsoft.com/office/drawing/2014/main" id="{00000000-0008-0000-0400-00002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44078" name="Check Box 46" hidden="1">
              <a:extLst>
                <a:ext uri="{63B3BB69-23CF-44E3-9099-C40C66FF867C}">
                  <a14:compatExt spid="_x0000_s44078"/>
                </a:ext>
                <a:ext uri="{FF2B5EF4-FFF2-40B4-BE49-F238E27FC236}">
                  <a16:creationId xmlns:a16="http://schemas.microsoft.com/office/drawing/2014/main" id="{00000000-0008-0000-0400-00002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44079" name="Check Box 47" hidden="1">
              <a:extLst>
                <a:ext uri="{63B3BB69-23CF-44E3-9099-C40C66FF867C}">
                  <a14:compatExt spid="_x0000_s44079"/>
                </a:ext>
                <a:ext uri="{FF2B5EF4-FFF2-40B4-BE49-F238E27FC236}">
                  <a16:creationId xmlns:a16="http://schemas.microsoft.com/office/drawing/2014/main" id="{00000000-0008-0000-0400-00002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44080" name="Check Box 48" hidden="1">
              <a:extLst>
                <a:ext uri="{63B3BB69-23CF-44E3-9099-C40C66FF867C}">
                  <a14:compatExt spid="_x0000_s44080"/>
                </a:ext>
                <a:ext uri="{FF2B5EF4-FFF2-40B4-BE49-F238E27FC236}">
                  <a16:creationId xmlns:a16="http://schemas.microsoft.com/office/drawing/2014/main" id="{00000000-0008-0000-0400-00003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44081" name="Check Box 49" hidden="1">
              <a:extLst>
                <a:ext uri="{63B3BB69-23CF-44E3-9099-C40C66FF867C}">
                  <a14:compatExt spid="_x0000_s44081"/>
                </a:ext>
                <a:ext uri="{FF2B5EF4-FFF2-40B4-BE49-F238E27FC236}">
                  <a16:creationId xmlns:a16="http://schemas.microsoft.com/office/drawing/2014/main" id="{00000000-0008-0000-0400-00003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44082" name="Check Box 50" hidden="1">
              <a:extLst>
                <a:ext uri="{63B3BB69-23CF-44E3-9099-C40C66FF867C}">
                  <a14:compatExt spid="_x0000_s44082"/>
                </a:ext>
                <a:ext uri="{FF2B5EF4-FFF2-40B4-BE49-F238E27FC236}">
                  <a16:creationId xmlns:a16="http://schemas.microsoft.com/office/drawing/2014/main" id="{00000000-0008-0000-0400-00003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44083" name="Check Box 51" hidden="1">
              <a:extLst>
                <a:ext uri="{63B3BB69-23CF-44E3-9099-C40C66FF867C}">
                  <a14:compatExt spid="_x0000_s44083"/>
                </a:ext>
                <a:ext uri="{FF2B5EF4-FFF2-40B4-BE49-F238E27FC236}">
                  <a16:creationId xmlns:a16="http://schemas.microsoft.com/office/drawing/2014/main" id="{00000000-0008-0000-0400-00003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44084" name="Check Box 52" hidden="1">
              <a:extLst>
                <a:ext uri="{63B3BB69-23CF-44E3-9099-C40C66FF867C}">
                  <a14:compatExt spid="_x0000_s44084"/>
                </a:ext>
                <a:ext uri="{FF2B5EF4-FFF2-40B4-BE49-F238E27FC236}">
                  <a16:creationId xmlns:a16="http://schemas.microsoft.com/office/drawing/2014/main" id="{00000000-0008-0000-0400-00003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44085" name="Check Box 53" hidden="1">
              <a:extLst>
                <a:ext uri="{63B3BB69-23CF-44E3-9099-C40C66FF867C}">
                  <a14:compatExt spid="_x0000_s44085"/>
                </a:ext>
                <a:ext uri="{FF2B5EF4-FFF2-40B4-BE49-F238E27FC236}">
                  <a16:creationId xmlns:a16="http://schemas.microsoft.com/office/drawing/2014/main" id="{00000000-0008-0000-0400-00003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44086" name="Check Box 54" hidden="1">
              <a:extLst>
                <a:ext uri="{63B3BB69-23CF-44E3-9099-C40C66FF867C}">
                  <a14:compatExt spid="_x0000_s44086"/>
                </a:ext>
                <a:ext uri="{FF2B5EF4-FFF2-40B4-BE49-F238E27FC236}">
                  <a16:creationId xmlns:a16="http://schemas.microsoft.com/office/drawing/2014/main" id="{00000000-0008-0000-0400-00003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44087" name="Check Box 55" hidden="1">
              <a:extLst>
                <a:ext uri="{63B3BB69-23CF-44E3-9099-C40C66FF867C}">
                  <a14:compatExt spid="_x0000_s44087"/>
                </a:ext>
                <a:ext uri="{FF2B5EF4-FFF2-40B4-BE49-F238E27FC236}">
                  <a16:creationId xmlns:a16="http://schemas.microsoft.com/office/drawing/2014/main" id="{00000000-0008-0000-0400-00003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44088" name="Check Box 56" hidden="1">
              <a:extLst>
                <a:ext uri="{63B3BB69-23CF-44E3-9099-C40C66FF867C}">
                  <a14:compatExt spid="_x0000_s44088"/>
                </a:ext>
                <a:ext uri="{FF2B5EF4-FFF2-40B4-BE49-F238E27FC236}">
                  <a16:creationId xmlns:a16="http://schemas.microsoft.com/office/drawing/2014/main" id="{00000000-0008-0000-0400-00003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44089" name="Check Box 57" hidden="1">
              <a:extLst>
                <a:ext uri="{63B3BB69-23CF-44E3-9099-C40C66FF867C}">
                  <a14:compatExt spid="_x0000_s44089"/>
                </a:ext>
                <a:ext uri="{FF2B5EF4-FFF2-40B4-BE49-F238E27FC236}">
                  <a16:creationId xmlns:a16="http://schemas.microsoft.com/office/drawing/2014/main" id="{00000000-0008-0000-0400-00003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44090" name="Check Box 58" hidden="1">
              <a:extLst>
                <a:ext uri="{63B3BB69-23CF-44E3-9099-C40C66FF867C}">
                  <a14:compatExt spid="_x0000_s44090"/>
                </a:ext>
                <a:ext uri="{FF2B5EF4-FFF2-40B4-BE49-F238E27FC236}">
                  <a16:creationId xmlns:a16="http://schemas.microsoft.com/office/drawing/2014/main" id="{00000000-0008-0000-0400-00003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44091" name="Check Box 59" hidden="1">
              <a:extLst>
                <a:ext uri="{63B3BB69-23CF-44E3-9099-C40C66FF867C}">
                  <a14:compatExt spid="_x0000_s44091"/>
                </a:ext>
                <a:ext uri="{FF2B5EF4-FFF2-40B4-BE49-F238E27FC236}">
                  <a16:creationId xmlns:a16="http://schemas.microsoft.com/office/drawing/2014/main" id="{00000000-0008-0000-0400-00003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44092" name="Check Box 60" hidden="1">
              <a:extLst>
                <a:ext uri="{63B3BB69-23CF-44E3-9099-C40C66FF867C}">
                  <a14:compatExt spid="_x0000_s44092"/>
                </a:ext>
                <a:ext uri="{FF2B5EF4-FFF2-40B4-BE49-F238E27FC236}">
                  <a16:creationId xmlns:a16="http://schemas.microsoft.com/office/drawing/2014/main" id="{00000000-0008-0000-0400-00003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44093" name="Check Box 61" hidden="1">
              <a:extLst>
                <a:ext uri="{63B3BB69-23CF-44E3-9099-C40C66FF867C}">
                  <a14:compatExt spid="_x0000_s44093"/>
                </a:ext>
                <a:ext uri="{FF2B5EF4-FFF2-40B4-BE49-F238E27FC236}">
                  <a16:creationId xmlns:a16="http://schemas.microsoft.com/office/drawing/2014/main" id="{00000000-0008-0000-0400-00003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44094" name="Check Box 62" hidden="1">
              <a:extLst>
                <a:ext uri="{63B3BB69-23CF-44E3-9099-C40C66FF867C}">
                  <a14:compatExt spid="_x0000_s44094"/>
                </a:ext>
                <a:ext uri="{FF2B5EF4-FFF2-40B4-BE49-F238E27FC236}">
                  <a16:creationId xmlns:a16="http://schemas.microsoft.com/office/drawing/2014/main" id="{00000000-0008-0000-0400-00003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44095" name="Check Box 63" hidden="1">
              <a:extLst>
                <a:ext uri="{63B3BB69-23CF-44E3-9099-C40C66FF867C}">
                  <a14:compatExt spid="_x0000_s44095"/>
                </a:ext>
                <a:ext uri="{FF2B5EF4-FFF2-40B4-BE49-F238E27FC236}">
                  <a16:creationId xmlns:a16="http://schemas.microsoft.com/office/drawing/2014/main" id="{00000000-0008-0000-0400-00003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44096" name="Check Box 64" hidden="1">
              <a:extLst>
                <a:ext uri="{63B3BB69-23CF-44E3-9099-C40C66FF867C}">
                  <a14:compatExt spid="_x0000_s44096"/>
                </a:ext>
                <a:ext uri="{FF2B5EF4-FFF2-40B4-BE49-F238E27FC236}">
                  <a16:creationId xmlns:a16="http://schemas.microsoft.com/office/drawing/2014/main" id="{00000000-0008-0000-0400-00004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44097" name="Check Box 65" hidden="1">
              <a:extLst>
                <a:ext uri="{63B3BB69-23CF-44E3-9099-C40C66FF867C}">
                  <a14:compatExt spid="_x0000_s44097"/>
                </a:ext>
                <a:ext uri="{FF2B5EF4-FFF2-40B4-BE49-F238E27FC236}">
                  <a16:creationId xmlns:a16="http://schemas.microsoft.com/office/drawing/2014/main" id="{00000000-0008-0000-0400-00004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44098" name="Check Box 66" hidden="1">
              <a:extLst>
                <a:ext uri="{63B3BB69-23CF-44E3-9099-C40C66FF867C}">
                  <a14:compatExt spid="_x0000_s44098"/>
                </a:ext>
                <a:ext uri="{FF2B5EF4-FFF2-40B4-BE49-F238E27FC236}">
                  <a16:creationId xmlns:a16="http://schemas.microsoft.com/office/drawing/2014/main" id="{00000000-0008-0000-0400-00004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44099" name="Check Box 67" hidden="1">
              <a:extLst>
                <a:ext uri="{63B3BB69-23CF-44E3-9099-C40C66FF867C}">
                  <a14:compatExt spid="_x0000_s44099"/>
                </a:ext>
                <a:ext uri="{FF2B5EF4-FFF2-40B4-BE49-F238E27FC236}">
                  <a16:creationId xmlns:a16="http://schemas.microsoft.com/office/drawing/2014/main" id="{00000000-0008-0000-0400-00004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44100" name="Check Box 68" hidden="1">
              <a:extLst>
                <a:ext uri="{63B3BB69-23CF-44E3-9099-C40C66FF867C}">
                  <a14:compatExt spid="_x0000_s44100"/>
                </a:ext>
                <a:ext uri="{FF2B5EF4-FFF2-40B4-BE49-F238E27FC236}">
                  <a16:creationId xmlns:a16="http://schemas.microsoft.com/office/drawing/2014/main" id="{00000000-0008-0000-0400-00004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44101" name="Check Box 69" hidden="1">
              <a:extLst>
                <a:ext uri="{63B3BB69-23CF-44E3-9099-C40C66FF867C}">
                  <a14:compatExt spid="_x0000_s44101"/>
                </a:ext>
                <a:ext uri="{FF2B5EF4-FFF2-40B4-BE49-F238E27FC236}">
                  <a16:creationId xmlns:a16="http://schemas.microsoft.com/office/drawing/2014/main" id="{00000000-0008-0000-0400-00004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44102" name="Check Box 70" hidden="1">
              <a:extLst>
                <a:ext uri="{63B3BB69-23CF-44E3-9099-C40C66FF867C}">
                  <a14:compatExt spid="_x0000_s44102"/>
                </a:ext>
                <a:ext uri="{FF2B5EF4-FFF2-40B4-BE49-F238E27FC236}">
                  <a16:creationId xmlns:a16="http://schemas.microsoft.com/office/drawing/2014/main" id="{00000000-0008-0000-0400-00004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44103" name="Check Box 71" hidden="1">
              <a:extLst>
                <a:ext uri="{63B3BB69-23CF-44E3-9099-C40C66FF867C}">
                  <a14:compatExt spid="_x0000_s44103"/>
                </a:ext>
                <a:ext uri="{FF2B5EF4-FFF2-40B4-BE49-F238E27FC236}">
                  <a16:creationId xmlns:a16="http://schemas.microsoft.com/office/drawing/2014/main" id="{00000000-0008-0000-0400-00004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44104" name="Check Box 72" hidden="1">
              <a:extLst>
                <a:ext uri="{63B3BB69-23CF-44E3-9099-C40C66FF867C}">
                  <a14:compatExt spid="_x0000_s44104"/>
                </a:ext>
                <a:ext uri="{FF2B5EF4-FFF2-40B4-BE49-F238E27FC236}">
                  <a16:creationId xmlns:a16="http://schemas.microsoft.com/office/drawing/2014/main" id="{00000000-0008-0000-0400-00004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44105" name="Check Box 73" hidden="1">
              <a:extLst>
                <a:ext uri="{63B3BB69-23CF-44E3-9099-C40C66FF867C}">
                  <a14:compatExt spid="_x0000_s44105"/>
                </a:ext>
                <a:ext uri="{FF2B5EF4-FFF2-40B4-BE49-F238E27FC236}">
                  <a16:creationId xmlns:a16="http://schemas.microsoft.com/office/drawing/2014/main" id="{00000000-0008-0000-0400-00004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44106" name="Check Box 74" hidden="1">
              <a:extLst>
                <a:ext uri="{63B3BB69-23CF-44E3-9099-C40C66FF867C}">
                  <a14:compatExt spid="_x0000_s44106"/>
                </a:ext>
                <a:ext uri="{FF2B5EF4-FFF2-40B4-BE49-F238E27FC236}">
                  <a16:creationId xmlns:a16="http://schemas.microsoft.com/office/drawing/2014/main" id="{00000000-0008-0000-0400-00004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44107" name="Check Box 75" hidden="1">
              <a:extLst>
                <a:ext uri="{63B3BB69-23CF-44E3-9099-C40C66FF867C}">
                  <a14:compatExt spid="_x0000_s44107"/>
                </a:ext>
                <a:ext uri="{FF2B5EF4-FFF2-40B4-BE49-F238E27FC236}">
                  <a16:creationId xmlns:a16="http://schemas.microsoft.com/office/drawing/2014/main" id="{00000000-0008-0000-0400-00004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44108" name="Check Box 76" hidden="1">
              <a:extLst>
                <a:ext uri="{63B3BB69-23CF-44E3-9099-C40C66FF867C}">
                  <a14:compatExt spid="_x0000_s44108"/>
                </a:ext>
                <a:ext uri="{FF2B5EF4-FFF2-40B4-BE49-F238E27FC236}">
                  <a16:creationId xmlns:a16="http://schemas.microsoft.com/office/drawing/2014/main" id="{00000000-0008-0000-0400-00004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44109" name="Check Box 77" hidden="1">
              <a:extLst>
                <a:ext uri="{63B3BB69-23CF-44E3-9099-C40C66FF867C}">
                  <a14:compatExt spid="_x0000_s44109"/>
                </a:ext>
                <a:ext uri="{FF2B5EF4-FFF2-40B4-BE49-F238E27FC236}">
                  <a16:creationId xmlns:a16="http://schemas.microsoft.com/office/drawing/2014/main" id="{00000000-0008-0000-0400-00004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44110" name="Check Box 78" hidden="1">
              <a:extLst>
                <a:ext uri="{63B3BB69-23CF-44E3-9099-C40C66FF867C}">
                  <a14:compatExt spid="_x0000_s44110"/>
                </a:ext>
                <a:ext uri="{FF2B5EF4-FFF2-40B4-BE49-F238E27FC236}">
                  <a16:creationId xmlns:a16="http://schemas.microsoft.com/office/drawing/2014/main" id="{00000000-0008-0000-0400-00004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44111" name="Check Box 79" hidden="1">
              <a:extLst>
                <a:ext uri="{63B3BB69-23CF-44E3-9099-C40C66FF867C}">
                  <a14:compatExt spid="_x0000_s44111"/>
                </a:ext>
                <a:ext uri="{FF2B5EF4-FFF2-40B4-BE49-F238E27FC236}">
                  <a16:creationId xmlns:a16="http://schemas.microsoft.com/office/drawing/2014/main" id="{00000000-0008-0000-0400-00004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44112" name="Check Box 80" hidden="1">
              <a:extLst>
                <a:ext uri="{63B3BB69-23CF-44E3-9099-C40C66FF867C}">
                  <a14:compatExt spid="_x0000_s44112"/>
                </a:ext>
                <a:ext uri="{FF2B5EF4-FFF2-40B4-BE49-F238E27FC236}">
                  <a16:creationId xmlns:a16="http://schemas.microsoft.com/office/drawing/2014/main" id="{00000000-0008-0000-0400-00005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44113" name="Check Box 81" hidden="1">
              <a:extLst>
                <a:ext uri="{63B3BB69-23CF-44E3-9099-C40C66FF867C}">
                  <a14:compatExt spid="_x0000_s44113"/>
                </a:ext>
                <a:ext uri="{FF2B5EF4-FFF2-40B4-BE49-F238E27FC236}">
                  <a16:creationId xmlns:a16="http://schemas.microsoft.com/office/drawing/2014/main" id="{00000000-0008-0000-0400-00005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44114" name="Check Box 82" hidden="1">
              <a:extLst>
                <a:ext uri="{63B3BB69-23CF-44E3-9099-C40C66FF867C}">
                  <a14:compatExt spid="_x0000_s44114"/>
                </a:ext>
                <a:ext uri="{FF2B5EF4-FFF2-40B4-BE49-F238E27FC236}">
                  <a16:creationId xmlns:a16="http://schemas.microsoft.com/office/drawing/2014/main" id="{00000000-0008-0000-0400-00005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44115" name="Check Box 83" hidden="1">
              <a:extLst>
                <a:ext uri="{63B3BB69-23CF-44E3-9099-C40C66FF867C}">
                  <a14:compatExt spid="_x0000_s44115"/>
                </a:ext>
                <a:ext uri="{FF2B5EF4-FFF2-40B4-BE49-F238E27FC236}">
                  <a16:creationId xmlns:a16="http://schemas.microsoft.com/office/drawing/2014/main" id="{00000000-0008-0000-0400-00005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44116" name="Check Box 84" hidden="1">
              <a:extLst>
                <a:ext uri="{63B3BB69-23CF-44E3-9099-C40C66FF867C}">
                  <a14:compatExt spid="_x0000_s44116"/>
                </a:ext>
                <a:ext uri="{FF2B5EF4-FFF2-40B4-BE49-F238E27FC236}">
                  <a16:creationId xmlns:a16="http://schemas.microsoft.com/office/drawing/2014/main" id="{00000000-0008-0000-0400-00005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44117" name="Check Box 85" hidden="1">
              <a:extLst>
                <a:ext uri="{63B3BB69-23CF-44E3-9099-C40C66FF867C}">
                  <a14:compatExt spid="_x0000_s44117"/>
                </a:ext>
                <a:ext uri="{FF2B5EF4-FFF2-40B4-BE49-F238E27FC236}">
                  <a16:creationId xmlns:a16="http://schemas.microsoft.com/office/drawing/2014/main" id="{00000000-0008-0000-0400-00005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44118" name="Check Box 86" hidden="1">
              <a:extLst>
                <a:ext uri="{63B3BB69-23CF-44E3-9099-C40C66FF867C}">
                  <a14:compatExt spid="_x0000_s44118"/>
                </a:ext>
                <a:ext uri="{FF2B5EF4-FFF2-40B4-BE49-F238E27FC236}">
                  <a16:creationId xmlns:a16="http://schemas.microsoft.com/office/drawing/2014/main" id="{00000000-0008-0000-0400-00005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44119" name="Check Box 87" hidden="1">
              <a:extLst>
                <a:ext uri="{63B3BB69-23CF-44E3-9099-C40C66FF867C}">
                  <a14:compatExt spid="_x0000_s44119"/>
                </a:ext>
                <a:ext uri="{FF2B5EF4-FFF2-40B4-BE49-F238E27FC236}">
                  <a16:creationId xmlns:a16="http://schemas.microsoft.com/office/drawing/2014/main" id="{00000000-0008-0000-0400-00005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44120" name="Check Box 88" hidden="1">
              <a:extLst>
                <a:ext uri="{63B3BB69-23CF-44E3-9099-C40C66FF867C}">
                  <a14:compatExt spid="_x0000_s44120"/>
                </a:ext>
                <a:ext uri="{FF2B5EF4-FFF2-40B4-BE49-F238E27FC236}">
                  <a16:creationId xmlns:a16="http://schemas.microsoft.com/office/drawing/2014/main" id="{00000000-0008-0000-0400-00005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44121" name="Check Box 89" hidden="1">
              <a:extLst>
                <a:ext uri="{63B3BB69-23CF-44E3-9099-C40C66FF867C}">
                  <a14:compatExt spid="_x0000_s44121"/>
                </a:ext>
                <a:ext uri="{FF2B5EF4-FFF2-40B4-BE49-F238E27FC236}">
                  <a16:creationId xmlns:a16="http://schemas.microsoft.com/office/drawing/2014/main" id="{00000000-0008-0000-0400-00005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44122" name="Check Box 90" hidden="1">
              <a:extLst>
                <a:ext uri="{63B3BB69-23CF-44E3-9099-C40C66FF867C}">
                  <a14:compatExt spid="_x0000_s44122"/>
                </a:ext>
                <a:ext uri="{FF2B5EF4-FFF2-40B4-BE49-F238E27FC236}">
                  <a16:creationId xmlns:a16="http://schemas.microsoft.com/office/drawing/2014/main" id="{00000000-0008-0000-0400-00005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44123" name="Check Box 91" hidden="1">
              <a:extLst>
                <a:ext uri="{63B3BB69-23CF-44E3-9099-C40C66FF867C}">
                  <a14:compatExt spid="_x0000_s44123"/>
                </a:ext>
                <a:ext uri="{FF2B5EF4-FFF2-40B4-BE49-F238E27FC236}">
                  <a16:creationId xmlns:a16="http://schemas.microsoft.com/office/drawing/2014/main" id="{00000000-0008-0000-0400-00005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44124" name="Check Box 92" hidden="1">
              <a:extLst>
                <a:ext uri="{63B3BB69-23CF-44E3-9099-C40C66FF867C}">
                  <a14:compatExt spid="_x0000_s44124"/>
                </a:ext>
                <a:ext uri="{FF2B5EF4-FFF2-40B4-BE49-F238E27FC236}">
                  <a16:creationId xmlns:a16="http://schemas.microsoft.com/office/drawing/2014/main" id="{00000000-0008-0000-0400-00005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44125" name="Check Box 93" hidden="1">
              <a:extLst>
                <a:ext uri="{63B3BB69-23CF-44E3-9099-C40C66FF867C}">
                  <a14:compatExt spid="_x0000_s44125"/>
                </a:ext>
                <a:ext uri="{FF2B5EF4-FFF2-40B4-BE49-F238E27FC236}">
                  <a16:creationId xmlns:a16="http://schemas.microsoft.com/office/drawing/2014/main" id="{00000000-0008-0000-0400-00005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44126" name="Check Box 94" hidden="1">
              <a:extLst>
                <a:ext uri="{63B3BB69-23CF-44E3-9099-C40C66FF867C}">
                  <a14:compatExt spid="_x0000_s44126"/>
                </a:ext>
                <a:ext uri="{FF2B5EF4-FFF2-40B4-BE49-F238E27FC236}">
                  <a16:creationId xmlns:a16="http://schemas.microsoft.com/office/drawing/2014/main" id="{00000000-0008-0000-0400-00005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44127" name="Check Box 95" hidden="1">
              <a:extLst>
                <a:ext uri="{63B3BB69-23CF-44E3-9099-C40C66FF867C}">
                  <a14:compatExt spid="_x0000_s44127"/>
                </a:ext>
                <a:ext uri="{FF2B5EF4-FFF2-40B4-BE49-F238E27FC236}">
                  <a16:creationId xmlns:a16="http://schemas.microsoft.com/office/drawing/2014/main" id="{00000000-0008-0000-0400-00005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44128" name="Check Box 96" hidden="1">
              <a:extLst>
                <a:ext uri="{63B3BB69-23CF-44E3-9099-C40C66FF867C}">
                  <a14:compatExt spid="_x0000_s44128"/>
                </a:ext>
                <a:ext uri="{FF2B5EF4-FFF2-40B4-BE49-F238E27FC236}">
                  <a16:creationId xmlns:a16="http://schemas.microsoft.com/office/drawing/2014/main" id="{00000000-0008-0000-0400-00006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44129" name="Check Box 97" hidden="1">
              <a:extLst>
                <a:ext uri="{63B3BB69-23CF-44E3-9099-C40C66FF867C}">
                  <a14:compatExt spid="_x0000_s44129"/>
                </a:ext>
                <a:ext uri="{FF2B5EF4-FFF2-40B4-BE49-F238E27FC236}">
                  <a16:creationId xmlns:a16="http://schemas.microsoft.com/office/drawing/2014/main" id="{00000000-0008-0000-0400-00006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44130" name="Check Box 98" hidden="1">
              <a:extLst>
                <a:ext uri="{63B3BB69-23CF-44E3-9099-C40C66FF867C}">
                  <a14:compatExt spid="_x0000_s44130"/>
                </a:ext>
                <a:ext uri="{FF2B5EF4-FFF2-40B4-BE49-F238E27FC236}">
                  <a16:creationId xmlns:a16="http://schemas.microsoft.com/office/drawing/2014/main" id="{00000000-0008-0000-0400-00006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44131" name="Check Box 99" hidden="1">
              <a:extLst>
                <a:ext uri="{63B3BB69-23CF-44E3-9099-C40C66FF867C}">
                  <a14:compatExt spid="_x0000_s44131"/>
                </a:ext>
                <a:ext uri="{FF2B5EF4-FFF2-40B4-BE49-F238E27FC236}">
                  <a16:creationId xmlns:a16="http://schemas.microsoft.com/office/drawing/2014/main" id="{00000000-0008-0000-0400-00006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44132" name="Check Box 100" hidden="1">
              <a:extLst>
                <a:ext uri="{63B3BB69-23CF-44E3-9099-C40C66FF867C}">
                  <a14:compatExt spid="_x0000_s44132"/>
                </a:ext>
                <a:ext uri="{FF2B5EF4-FFF2-40B4-BE49-F238E27FC236}">
                  <a16:creationId xmlns:a16="http://schemas.microsoft.com/office/drawing/2014/main" id="{00000000-0008-0000-0400-00006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44133" name="Check Box 101" hidden="1">
              <a:extLst>
                <a:ext uri="{63B3BB69-23CF-44E3-9099-C40C66FF867C}">
                  <a14:compatExt spid="_x0000_s44133"/>
                </a:ext>
                <a:ext uri="{FF2B5EF4-FFF2-40B4-BE49-F238E27FC236}">
                  <a16:creationId xmlns:a16="http://schemas.microsoft.com/office/drawing/2014/main" id="{00000000-0008-0000-0400-00006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44134" name="Check Box 102" hidden="1">
              <a:extLst>
                <a:ext uri="{63B3BB69-23CF-44E3-9099-C40C66FF867C}">
                  <a14:compatExt spid="_x0000_s44134"/>
                </a:ext>
                <a:ext uri="{FF2B5EF4-FFF2-40B4-BE49-F238E27FC236}">
                  <a16:creationId xmlns:a16="http://schemas.microsoft.com/office/drawing/2014/main" id="{00000000-0008-0000-0400-00006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44135" name="Check Box 103" hidden="1">
              <a:extLst>
                <a:ext uri="{63B3BB69-23CF-44E3-9099-C40C66FF867C}">
                  <a14:compatExt spid="_x0000_s44135"/>
                </a:ext>
                <a:ext uri="{FF2B5EF4-FFF2-40B4-BE49-F238E27FC236}">
                  <a16:creationId xmlns:a16="http://schemas.microsoft.com/office/drawing/2014/main" id="{00000000-0008-0000-0400-00006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44136" name="Check Box 104" hidden="1">
              <a:extLst>
                <a:ext uri="{63B3BB69-23CF-44E3-9099-C40C66FF867C}">
                  <a14:compatExt spid="_x0000_s44136"/>
                </a:ext>
                <a:ext uri="{FF2B5EF4-FFF2-40B4-BE49-F238E27FC236}">
                  <a16:creationId xmlns:a16="http://schemas.microsoft.com/office/drawing/2014/main" id="{00000000-0008-0000-0400-00006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44137" name="Check Box 105" hidden="1">
              <a:extLst>
                <a:ext uri="{63B3BB69-23CF-44E3-9099-C40C66FF867C}">
                  <a14:compatExt spid="_x0000_s44137"/>
                </a:ext>
                <a:ext uri="{FF2B5EF4-FFF2-40B4-BE49-F238E27FC236}">
                  <a16:creationId xmlns:a16="http://schemas.microsoft.com/office/drawing/2014/main" id="{00000000-0008-0000-0400-00006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44138" name="Check Box 106" hidden="1">
              <a:extLst>
                <a:ext uri="{63B3BB69-23CF-44E3-9099-C40C66FF867C}">
                  <a14:compatExt spid="_x0000_s44138"/>
                </a:ext>
                <a:ext uri="{FF2B5EF4-FFF2-40B4-BE49-F238E27FC236}">
                  <a16:creationId xmlns:a16="http://schemas.microsoft.com/office/drawing/2014/main" id="{00000000-0008-0000-0400-00006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44139" name="Check Box 107" hidden="1">
              <a:extLst>
                <a:ext uri="{63B3BB69-23CF-44E3-9099-C40C66FF867C}">
                  <a14:compatExt spid="_x0000_s44139"/>
                </a:ext>
                <a:ext uri="{FF2B5EF4-FFF2-40B4-BE49-F238E27FC236}">
                  <a16:creationId xmlns:a16="http://schemas.microsoft.com/office/drawing/2014/main" id="{00000000-0008-0000-0400-00006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44140" name="Check Box 108" hidden="1">
              <a:extLst>
                <a:ext uri="{63B3BB69-23CF-44E3-9099-C40C66FF867C}">
                  <a14:compatExt spid="_x0000_s44140"/>
                </a:ext>
                <a:ext uri="{FF2B5EF4-FFF2-40B4-BE49-F238E27FC236}">
                  <a16:creationId xmlns:a16="http://schemas.microsoft.com/office/drawing/2014/main" id="{00000000-0008-0000-0400-00006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44141" name="Check Box 109" hidden="1">
              <a:extLst>
                <a:ext uri="{63B3BB69-23CF-44E3-9099-C40C66FF867C}">
                  <a14:compatExt spid="_x0000_s44141"/>
                </a:ext>
                <a:ext uri="{FF2B5EF4-FFF2-40B4-BE49-F238E27FC236}">
                  <a16:creationId xmlns:a16="http://schemas.microsoft.com/office/drawing/2014/main" id="{00000000-0008-0000-0400-00006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44142" name="Check Box 110" hidden="1">
              <a:extLst>
                <a:ext uri="{63B3BB69-23CF-44E3-9099-C40C66FF867C}">
                  <a14:compatExt spid="_x0000_s44142"/>
                </a:ext>
                <a:ext uri="{FF2B5EF4-FFF2-40B4-BE49-F238E27FC236}">
                  <a16:creationId xmlns:a16="http://schemas.microsoft.com/office/drawing/2014/main" id="{00000000-0008-0000-0400-00006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44143" name="Check Box 111" hidden="1">
              <a:extLst>
                <a:ext uri="{63B3BB69-23CF-44E3-9099-C40C66FF867C}">
                  <a14:compatExt spid="_x0000_s44143"/>
                </a:ext>
                <a:ext uri="{FF2B5EF4-FFF2-40B4-BE49-F238E27FC236}">
                  <a16:creationId xmlns:a16="http://schemas.microsoft.com/office/drawing/2014/main" id="{00000000-0008-0000-0400-00006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44144" name="Check Box 112" hidden="1">
              <a:extLst>
                <a:ext uri="{63B3BB69-23CF-44E3-9099-C40C66FF867C}">
                  <a14:compatExt spid="_x0000_s44144"/>
                </a:ext>
                <a:ext uri="{FF2B5EF4-FFF2-40B4-BE49-F238E27FC236}">
                  <a16:creationId xmlns:a16="http://schemas.microsoft.com/office/drawing/2014/main" id="{00000000-0008-0000-0400-00007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44145" name="Check Box 113" hidden="1">
              <a:extLst>
                <a:ext uri="{63B3BB69-23CF-44E3-9099-C40C66FF867C}">
                  <a14:compatExt spid="_x0000_s44145"/>
                </a:ext>
                <a:ext uri="{FF2B5EF4-FFF2-40B4-BE49-F238E27FC236}">
                  <a16:creationId xmlns:a16="http://schemas.microsoft.com/office/drawing/2014/main" id="{00000000-0008-0000-0400-00007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44146" name="Check Box 114" hidden="1">
              <a:extLst>
                <a:ext uri="{63B3BB69-23CF-44E3-9099-C40C66FF867C}">
                  <a14:compatExt spid="_x0000_s44146"/>
                </a:ext>
                <a:ext uri="{FF2B5EF4-FFF2-40B4-BE49-F238E27FC236}">
                  <a16:creationId xmlns:a16="http://schemas.microsoft.com/office/drawing/2014/main" id="{00000000-0008-0000-0400-00007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44147" name="Check Box 115" hidden="1">
              <a:extLst>
                <a:ext uri="{63B3BB69-23CF-44E3-9099-C40C66FF867C}">
                  <a14:compatExt spid="_x0000_s44147"/>
                </a:ext>
                <a:ext uri="{FF2B5EF4-FFF2-40B4-BE49-F238E27FC236}">
                  <a16:creationId xmlns:a16="http://schemas.microsoft.com/office/drawing/2014/main" id="{00000000-0008-0000-0400-00007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44148" name="Check Box 116" hidden="1">
              <a:extLst>
                <a:ext uri="{63B3BB69-23CF-44E3-9099-C40C66FF867C}">
                  <a14:compatExt spid="_x0000_s44148"/>
                </a:ext>
                <a:ext uri="{FF2B5EF4-FFF2-40B4-BE49-F238E27FC236}">
                  <a16:creationId xmlns:a16="http://schemas.microsoft.com/office/drawing/2014/main" id="{00000000-0008-0000-0400-00007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44149" name="Check Box 117" hidden="1">
              <a:extLst>
                <a:ext uri="{63B3BB69-23CF-44E3-9099-C40C66FF867C}">
                  <a14:compatExt spid="_x0000_s44149"/>
                </a:ext>
                <a:ext uri="{FF2B5EF4-FFF2-40B4-BE49-F238E27FC236}">
                  <a16:creationId xmlns:a16="http://schemas.microsoft.com/office/drawing/2014/main" id="{00000000-0008-0000-0400-00007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44150" name="Check Box 118" hidden="1">
              <a:extLst>
                <a:ext uri="{63B3BB69-23CF-44E3-9099-C40C66FF867C}">
                  <a14:compatExt spid="_x0000_s44150"/>
                </a:ext>
                <a:ext uri="{FF2B5EF4-FFF2-40B4-BE49-F238E27FC236}">
                  <a16:creationId xmlns:a16="http://schemas.microsoft.com/office/drawing/2014/main" id="{00000000-0008-0000-0400-00007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44151" name="Check Box 119" hidden="1">
              <a:extLst>
                <a:ext uri="{63B3BB69-23CF-44E3-9099-C40C66FF867C}">
                  <a14:compatExt spid="_x0000_s44151"/>
                </a:ext>
                <a:ext uri="{FF2B5EF4-FFF2-40B4-BE49-F238E27FC236}">
                  <a16:creationId xmlns:a16="http://schemas.microsoft.com/office/drawing/2014/main" id="{00000000-0008-0000-0400-00007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44152" name="Check Box 120" hidden="1">
              <a:extLst>
                <a:ext uri="{63B3BB69-23CF-44E3-9099-C40C66FF867C}">
                  <a14:compatExt spid="_x0000_s44152"/>
                </a:ext>
                <a:ext uri="{FF2B5EF4-FFF2-40B4-BE49-F238E27FC236}">
                  <a16:creationId xmlns:a16="http://schemas.microsoft.com/office/drawing/2014/main" id="{00000000-0008-0000-0400-00007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44153" name="Check Box 121" hidden="1">
              <a:extLst>
                <a:ext uri="{63B3BB69-23CF-44E3-9099-C40C66FF867C}">
                  <a14:compatExt spid="_x0000_s44153"/>
                </a:ext>
                <a:ext uri="{FF2B5EF4-FFF2-40B4-BE49-F238E27FC236}">
                  <a16:creationId xmlns:a16="http://schemas.microsoft.com/office/drawing/2014/main" id="{00000000-0008-0000-0400-00007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44154" name="Check Box 122" hidden="1">
              <a:extLst>
                <a:ext uri="{63B3BB69-23CF-44E3-9099-C40C66FF867C}">
                  <a14:compatExt spid="_x0000_s44154"/>
                </a:ext>
                <a:ext uri="{FF2B5EF4-FFF2-40B4-BE49-F238E27FC236}">
                  <a16:creationId xmlns:a16="http://schemas.microsoft.com/office/drawing/2014/main" id="{00000000-0008-0000-0400-00007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44155" name="Check Box 123" hidden="1">
              <a:extLst>
                <a:ext uri="{63B3BB69-23CF-44E3-9099-C40C66FF867C}">
                  <a14:compatExt spid="_x0000_s44155"/>
                </a:ext>
                <a:ext uri="{FF2B5EF4-FFF2-40B4-BE49-F238E27FC236}">
                  <a16:creationId xmlns:a16="http://schemas.microsoft.com/office/drawing/2014/main" id="{00000000-0008-0000-0400-00007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44156" name="Check Box 124" hidden="1">
              <a:extLst>
                <a:ext uri="{63B3BB69-23CF-44E3-9099-C40C66FF867C}">
                  <a14:compatExt spid="_x0000_s44156"/>
                </a:ext>
                <a:ext uri="{FF2B5EF4-FFF2-40B4-BE49-F238E27FC236}">
                  <a16:creationId xmlns:a16="http://schemas.microsoft.com/office/drawing/2014/main" id="{00000000-0008-0000-0400-00007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44157" name="Check Box 125" hidden="1">
              <a:extLst>
                <a:ext uri="{63B3BB69-23CF-44E3-9099-C40C66FF867C}">
                  <a14:compatExt spid="_x0000_s44157"/>
                </a:ext>
                <a:ext uri="{FF2B5EF4-FFF2-40B4-BE49-F238E27FC236}">
                  <a16:creationId xmlns:a16="http://schemas.microsoft.com/office/drawing/2014/main" id="{00000000-0008-0000-0400-00007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44158" name="Check Box 126" hidden="1">
              <a:extLst>
                <a:ext uri="{63B3BB69-23CF-44E3-9099-C40C66FF867C}">
                  <a14:compatExt spid="_x0000_s44158"/>
                </a:ext>
                <a:ext uri="{FF2B5EF4-FFF2-40B4-BE49-F238E27FC236}">
                  <a16:creationId xmlns:a16="http://schemas.microsoft.com/office/drawing/2014/main" id="{00000000-0008-0000-0400-00007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44159" name="Check Box 127" hidden="1">
              <a:extLst>
                <a:ext uri="{63B3BB69-23CF-44E3-9099-C40C66FF867C}">
                  <a14:compatExt spid="_x0000_s44159"/>
                </a:ext>
                <a:ext uri="{FF2B5EF4-FFF2-40B4-BE49-F238E27FC236}">
                  <a16:creationId xmlns:a16="http://schemas.microsoft.com/office/drawing/2014/main" id="{00000000-0008-0000-0400-00007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44160" name="Check Box 128" hidden="1">
              <a:extLst>
                <a:ext uri="{63B3BB69-23CF-44E3-9099-C40C66FF867C}">
                  <a14:compatExt spid="_x0000_s44160"/>
                </a:ext>
                <a:ext uri="{FF2B5EF4-FFF2-40B4-BE49-F238E27FC236}">
                  <a16:creationId xmlns:a16="http://schemas.microsoft.com/office/drawing/2014/main" id="{00000000-0008-0000-0400-00008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44161" name="Check Box 129" hidden="1">
              <a:extLst>
                <a:ext uri="{63B3BB69-23CF-44E3-9099-C40C66FF867C}">
                  <a14:compatExt spid="_x0000_s44161"/>
                </a:ext>
                <a:ext uri="{FF2B5EF4-FFF2-40B4-BE49-F238E27FC236}">
                  <a16:creationId xmlns:a16="http://schemas.microsoft.com/office/drawing/2014/main" id="{00000000-0008-0000-0400-00008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44162" name="Check Box 130" hidden="1">
              <a:extLst>
                <a:ext uri="{63B3BB69-23CF-44E3-9099-C40C66FF867C}">
                  <a14:compatExt spid="_x0000_s44162"/>
                </a:ext>
                <a:ext uri="{FF2B5EF4-FFF2-40B4-BE49-F238E27FC236}">
                  <a16:creationId xmlns:a16="http://schemas.microsoft.com/office/drawing/2014/main" id="{00000000-0008-0000-0400-00008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44163" name="Check Box 131" hidden="1">
              <a:extLst>
                <a:ext uri="{63B3BB69-23CF-44E3-9099-C40C66FF867C}">
                  <a14:compatExt spid="_x0000_s44163"/>
                </a:ext>
                <a:ext uri="{FF2B5EF4-FFF2-40B4-BE49-F238E27FC236}">
                  <a16:creationId xmlns:a16="http://schemas.microsoft.com/office/drawing/2014/main" id="{00000000-0008-0000-0400-00008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44164" name="Check Box 132" hidden="1">
              <a:extLst>
                <a:ext uri="{63B3BB69-23CF-44E3-9099-C40C66FF867C}">
                  <a14:compatExt spid="_x0000_s44164"/>
                </a:ext>
                <a:ext uri="{FF2B5EF4-FFF2-40B4-BE49-F238E27FC236}">
                  <a16:creationId xmlns:a16="http://schemas.microsoft.com/office/drawing/2014/main" id="{00000000-0008-0000-0400-00008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44165" name="Check Box 133" hidden="1">
              <a:extLst>
                <a:ext uri="{63B3BB69-23CF-44E3-9099-C40C66FF867C}">
                  <a14:compatExt spid="_x0000_s44165"/>
                </a:ext>
                <a:ext uri="{FF2B5EF4-FFF2-40B4-BE49-F238E27FC236}">
                  <a16:creationId xmlns:a16="http://schemas.microsoft.com/office/drawing/2014/main" id="{00000000-0008-0000-0400-00008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44166" name="Check Box 134" hidden="1">
              <a:extLst>
                <a:ext uri="{63B3BB69-23CF-44E3-9099-C40C66FF867C}">
                  <a14:compatExt spid="_x0000_s44166"/>
                </a:ext>
                <a:ext uri="{FF2B5EF4-FFF2-40B4-BE49-F238E27FC236}">
                  <a16:creationId xmlns:a16="http://schemas.microsoft.com/office/drawing/2014/main" id="{00000000-0008-0000-0400-00008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44167" name="Check Box 135" hidden="1">
              <a:extLst>
                <a:ext uri="{63B3BB69-23CF-44E3-9099-C40C66FF867C}">
                  <a14:compatExt spid="_x0000_s44167"/>
                </a:ext>
                <a:ext uri="{FF2B5EF4-FFF2-40B4-BE49-F238E27FC236}">
                  <a16:creationId xmlns:a16="http://schemas.microsoft.com/office/drawing/2014/main" id="{00000000-0008-0000-0400-00008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44168" name="Check Box 136" hidden="1">
              <a:extLst>
                <a:ext uri="{63B3BB69-23CF-44E3-9099-C40C66FF867C}">
                  <a14:compatExt spid="_x0000_s44168"/>
                </a:ext>
                <a:ext uri="{FF2B5EF4-FFF2-40B4-BE49-F238E27FC236}">
                  <a16:creationId xmlns:a16="http://schemas.microsoft.com/office/drawing/2014/main" id="{00000000-0008-0000-0400-00008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44169" name="Check Box 137" hidden="1">
              <a:extLst>
                <a:ext uri="{63B3BB69-23CF-44E3-9099-C40C66FF867C}">
                  <a14:compatExt spid="_x0000_s44169"/>
                </a:ext>
                <a:ext uri="{FF2B5EF4-FFF2-40B4-BE49-F238E27FC236}">
                  <a16:creationId xmlns:a16="http://schemas.microsoft.com/office/drawing/2014/main" id="{00000000-0008-0000-0400-00008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44170" name="Check Box 138" hidden="1">
              <a:extLst>
                <a:ext uri="{63B3BB69-23CF-44E3-9099-C40C66FF867C}">
                  <a14:compatExt spid="_x0000_s44170"/>
                </a:ext>
                <a:ext uri="{FF2B5EF4-FFF2-40B4-BE49-F238E27FC236}">
                  <a16:creationId xmlns:a16="http://schemas.microsoft.com/office/drawing/2014/main" id="{00000000-0008-0000-0400-00008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44171" name="Check Box 139" hidden="1">
              <a:extLst>
                <a:ext uri="{63B3BB69-23CF-44E3-9099-C40C66FF867C}">
                  <a14:compatExt spid="_x0000_s44171"/>
                </a:ext>
                <a:ext uri="{FF2B5EF4-FFF2-40B4-BE49-F238E27FC236}">
                  <a16:creationId xmlns:a16="http://schemas.microsoft.com/office/drawing/2014/main" id="{00000000-0008-0000-0400-00008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44172" name="Check Box 140" hidden="1">
              <a:extLst>
                <a:ext uri="{63B3BB69-23CF-44E3-9099-C40C66FF867C}">
                  <a14:compatExt spid="_x0000_s44172"/>
                </a:ext>
                <a:ext uri="{FF2B5EF4-FFF2-40B4-BE49-F238E27FC236}">
                  <a16:creationId xmlns:a16="http://schemas.microsoft.com/office/drawing/2014/main" id="{00000000-0008-0000-0400-00008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44173" name="Check Box 141" hidden="1">
              <a:extLst>
                <a:ext uri="{63B3BB69-23CF-44E3-9099-C40C66FF867C}">
                  <a14:compatExt spid="_x0000_s44173"/>
                </a:ext>
                <a:ext uri="{FF2B5EF4-FFF2-40B4-BE49-F238E27FC236}">
                  <a16:creationId xmlns:a16="http://schemas.microsoft.com/office/drawing/2014/main" id="{00000000-0008-0000-0400-00008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44174" name="Check Box 142" hidden="1">
              <a:extLst>
                <a:ext uri="{63B3BB69-23CF-44E3-9099-C40C66FF867C}">
                  <a14:compatExt spid="_x0000_s44174"/>
                </a:ext>
                <a:ext uri="{FF2B5EF4-FFF2-40B4-BE49-F238E27FC236}">
                  <a16:creationId xmlns:a16="http://schemas.microsoft.com/office/drawing/2014/main" id="{00000000-0008-0000-0400-00008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44175" name="Check Box 143" hidden="1">
              <a:extLst>
                <a:ext uri="{63B3BB69-23CF-44E3-9099-C40C66FF867C}">
                  <a14:compatExt spid="_x0000_s44175"/>
                </a:ext>
                <a:ext uri="{FF2B5EF4-FFF2-40B4-BE49-F238E27FC236}">
                  <a16:creationId xmlns:a16="http://schemas.microsoft.com/office/drawing/2014/main" id="{00000000-0008-0000-0400-00008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44176" name="Check Box 144" hidden="1">
              <a:extLst>
                <a:ext uri="{63B3BB69-23CF-44E3-9099-C40C66FF867C}">
                  <a14:compatExt spid="_x0000_s44176"/>
                </a:ext>
                <a:ext uri="{FF2B5EF4-FFF2-40B4-BE49-F238E27FC236}">
                  <a16:creationId xmlns:a16="http://schemas.microsoft.com/office/drawing/2014/main" id="{00000000-0008-0000-0400-00009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44177" name="Check Box 145" hidden="1">
              <a:extLst>
                <a:ext uri="{63B3BB69-23CF-44E3-9099-C40C66FF867C}">
                  <a14:compatExt spid="_x0000_s44177"/>
                </a:ext>
                <a:ext uri="{FF2B5EF4-FFF2-40B4-BE49-F238E27FC236}">
                  <a16:creationId xmlns:a16="http://schemas.microsoft.com/office/drawing/2014/main" id="{00000000-0008-0000-0400-00009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44178" name="Check Box 146" hidden="1">
              <a:extLst>
                <a:ext uri="{63B3BB69-23CF-44E3-9099-C40C66FF867C}">
                  <a14:compatExt spid="_x0000_s44178"/>
                </a:ext>
                <a:ext uri="{FF2B5EF4-FFF2-40B4-BE49-F238E27FC236}">
                  <a16:creationId xmlns:a16="http://schemas.microsoft.com/office/drawing/2014/main" id="{00000000-0008-0000-0400-00009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44179" name="Check Box 147" hidden="1">
              <a:extLst>
                <a:ext uri="{63B3BB69-23CF-44E3-9099-C40C66FF867C}">
                  <a14:compatExt spid="_x0000_s44179"/>
                </a:ext>
                <a:ext uri="{FF2B5EF4-FFF2-40B4-BE49-F238E27FC236}">
                  <a16:creationId xmlns:a16="http://schemas.microsoft.com/office/drawing/2014/main" id="{00000000-0008-0000-0400-00009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44180" name="Check Box 148" hidden="1">
              <a:extLst>
                <a:ext uri="{63B3BB69-23CF-44E3-9099-C40C66FF867C}">
                  <a14:compatExt spid="_x0000_s44180"/>
                </a:ext>
                <a:ext uri="{FF2B5EF4-FFF2-40B4-BE49-F238E27FC236}">
                  <a16:creationId xmlns:a16="http://schemas.microsoft.com/office/drawing/2014/main" id="{00000000-0008-0000-0400-00009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44181" name="Check Box 149" hidden="1">
              <a:extLst>
                <a:ext uri="{63B3BB69-23CF-44E3-9099-C40C66FF867C}">
                  <a14:compatExt spid="_x0000_s44181"/>
                </a:ext>
                <a:ext uri="{FF2B5EF4-FFF2-40B4-BE49-F238E27FC236}">
                  <a16:creationId xmlns:a16="http://schemas.microsoft.com/office/drawing/2014/main" id="{00000000-0008-0000-0400-00009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44182" name="Check Box 150" hidden="1">
              <a:extLst>
                <a:ext uri="{63B3BB69-23CF-44E3-9099-C40C66FF867C}">
                  <a14:compatExt spid="_x0000_s44182"/>
                </a:ext>
                <a:ext uri="{FF2B5EF4-FFF2-40B4-BE49-F238E27FC236}">
                  <a16:creationId xmlns:a16="http://schemas.microsoft.com/office/drawing/2014/main" id="{00000000-0008-0000-0400-00009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44183" name="Check Box 151" hidden="1">
              <a:extLst>
                <a:ext uri="{63B3BB69-23CF-44E3-9099-C40C66FF867C}">
                  <a14:compatExt spid="_x0000_s44183"/>
                </a:ext>
                <a:ext uri="{FF2B5EF4-FFF2-40B4-BE49-F238E27FC236}">
                  <a16:creationId xmlns:a16="http://schemas.microsoft.com/office/drawing/2014/main" id="{00000000-0008-0000-0400-00009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44184" name="Check Box 152" hidden="1">
              <a:extLst>
                <a:ext uri="{63B3BB69-23CF-44E3-9099-C40C66FF867C}">
                  <a14:compatExt spid="_x0000_s44184"/>
                </a:ext>
                <a:ext uri="{FF2B5EF4-FFF2-40B4-BE49-F238E27FC236}">
                  <a16:creationId xmlns:a16="http://schemas.microsoft.com/office/drawing/2014/main" id="{00000000-0008-0000-0400-00009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44185" name="Check Box 153" hidden="1">
              <a:extLst>
                <a:ext uri="{63B3BB69-23CF-44E3-9099-C40C66FF867C}">
                  <a14:compatExt spid="_x0000_s44185"/>
                </a:ext>
                <a:ext uri="{FF2B5EF4-FFF2-40B4-BE49-F238E27FC236}">
                  <a16:creationId xmlns:a16="http://schemas.microsoft.com/office/drawing/2014/main" id="{00000000-0008-0000-0400-00009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44186" name="Check Box 154" hidden="1">
              <a:extLst>
                <a:ext uri="{63B3BB69-23CF-44E3-9099-C40C66FF867C}">
                  <a14:compatExt spid="_x0000_s44186"/>
                </a:ext>
                <a:ext uri="{FF2B5EF4-FFF2-40B4-BE49-F238E27FC236}">
                  <a16:creationId xmlns:a16="http://schemas.microsoft.com/office/drawing/2014/main" id="{00000000-0008-0000-0400-00009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44187" name="Check Box 155" hidden="1">
              <a:extLst>
                <a:ext uri="{63B3BB69-23CF-44E3-9099-C40C66FF867C}">
                  <a14:compatExt spid="_x0000_s44187"/>
                </a:ext>
                <a:ext uri="{FF2B5EF4-FFF2-40B4-BE49-F238E27FC236}">
                  <a16:creationId xmlns:a16="http://schemas.microsoft.com/office/drawing/2014/main" id="{00000000-0008-0000-0400-00009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44188" name="Check Box 156" hidden="1">
              <a:extLst>
                <a:ext uri="{63B3BB69-23CF-44E3-9099-C40C66FF867C}">
                  <a14:compatExt spid="_x0000_s44188"/>
                </a:ext>
                <a:ext uri="{FF2B5EF4-FFF2-40B4-BE49-F238E27FC236}">
                  <a16:creationId xmlns:a16="http://schemas.microsoft.com/office/drawing/2014/main" id="{00000000-0008-0000-0400-00009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44189" name="Check Box 157" hidden="1">
              <a:extLst>
                <a:ext uri="{63B3BB69-23CF-44E3-9099-C40C66FF867C}">
                  <a14:compatExt spid="_x0000_s44189"/>
                </a:ext>
                <a:ext uri="{FF2B5EF4-FFF2-40B4-BE49-F238E27FC236}">
                  <a16:creationId xmlns:a16="http://schemas.microsoft.com/office/drawing/2014/main" id="{00000000-0008-0000-0400-00009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44190" name="Check Box 158" hidden="1">
              <a:extLst>
                <a:ext uri="{63B3BB69-23CF-44E3-9099-C40C66FF867C}">
                  <a14:compatExt spid="_x0000_s44190"/>
                </a:ext>
                <a:ext uri="{FF2B5EF4-FFF2-40B4-BE49-F238E27FC236}">
                  <a16:creationId xmlns:a16="http://schemas.microsoft.com/office/drawing/2014/main" id="{00000000-0008-0000-0400-00009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44191" name="Check Box 159" hidden="1">
              <a:extLst>
                <a:ext uri="{63B3BB69-23CF-44E3-9099-C40C66FF867C}">
                  <a14:compatExt spid="_x0000_s44191"/>
                </a:ext>
                <a:ext uri="{FF2B5EF4-FFF2-40B4-BE49-F238E27FC236}">
                  <a16:creationId xmlns:a16="http://schemas.microsoft.com/office/drawing/2014/main" id="{00000000-0008-0000-0400-00009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44192" name="Check Box 160" hidden="1">
              <a:extLst>
                <a:ext uri="{63B3BB69-23CF-44E3-9099-C40C66FF867C}">
                  <a14:compatExt spid="_x0000_s44192"/>
                </a:ext>
                <a:ext uri="{FF2B5EF4-FFF2-40B4-BE49-F238E27FC236}">
                  <a16:creationId xmlns:a16="http://schemas.microsoft.com/office/drawing/2014/main" id="{00000000-0008-0000-0400-0000A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44193" name="Check Box 161" hidden="1">
              <a:extLst>
                <a:ext uri="{63B3BB69-23CF-44E3-9099-C40C66FF867C}">
                  <a14:compatExt spid="_x0000_s44193"/>
                </a:ext>
                <a:ext uri="{FF2B5EF4-FFF2-40B4-BE49-F238E27FC236}">
                  <a16:creationId xmlns:a16="http://schemas.microsoft.com/office/drawing/2014/main" id="{00000000-0008-0000-0400-0000A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44194" name="Check Box 162" hidden="1">
              <a:extLst>
                <a:ext uri="{63B3BB69-23CF-44E3-9099-C40C66FF867C}">
                  <a14:compatExt spid="_x0000_s44194"/>
                </a:ext>
                <a:ext uri="{FF2B5EF4-FFF2-40B4-BE49-F238E27FC236}">
                  <a16:creationId xmlns:a16="http://schemas.microsoft.com/office/drawing/2014/main" id="{00000000-0008-0000-0400-0000A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44195" name="Check Box 163" hidden="1">
              <a:extLst>
                <a:ext uri="{63B3BB69-23CF-44E3-9099-C40C66FF867C}">
                  <a14:compatExt spid="_x0000_s44195"/>
                </a:ext>
                <a:ext uri="{FF2B5EF4-FFF2-40B4-BE49-F238E27FC236}">
                  <a16:creationId xmlns:a16="http://schemas.microsoft.com/office/drawing/2014/main" id="{00000000-0008-0000-0400-0000A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44196" name="Check Box 164" hidden="1">
              <a:extLst>
                <a:ext uri="{63B3BB69-23CF-44E3-9099-C40C66FF867C}">
                  <a14:compatExt spid="_x0000_s44196"/>
                </a:ext>
                <a:ext uri="{FF2B5EF4-FFF2-40B4-BE49-F238E27FC236}">
                  <a16:creationId xmlns:a16="http://schemas.microsoft.com/office/drawing/2014/main" id="{00000000-0008-0000-0400-0000A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44197" name="Check Box 165" hidden="1">
              <a:extLst>
                <a:ext uri="{63B3BB69-23CF-44E3-9099-C40C66FF867C}">
                  <a14:compatExt spid="_x0000_s44197"/>
                </a:ext>
                <a:ext uri="{FF2B5EF4-FFF2-40B4-BE49-F238E27FC236}">
                  <a16:creationId xmlns:a16="http://schemas.microsoft.com/office/drawing/2014/main" id="{00000000-0008-0000-0400-0000A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44198" name="Check Box 166" hidden="1">
              <a:extLst>
                <a:ext uri="{63B3BB69-23CF-44E3-9099-C40C66FF867C}">
                  <a14:compatExt spid="_x0000_s44198"/>
                </a:ext>
                <a:ext uri="{FF2B5EF4-FFF2-40B4-BE49-F238E27FC236}">
                  <a16:creationId xmlns:a16="http://schemas.microsoft.com/office/drawing/2014/main" id="{00000000-0008-0000-0400-0000A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44199" name="Check Box 167" hidden="1">
              <a:extLst>
                <a:ext uri="{63B3BB69-23CF-44E3-9099-C40C66FF867C}">
                  <a14:compatExt spid="_x0000_s44199"/>
                </a:ext>
                <a:ext uri="{FF2B5EF4-FFF2-40B4-BE49-F238E27FC236}">
                  <a16:creationId xmlns:a16="http://schemas.microsoft.com/office/drawing/2014/main" id="{00000000-0008-0000-0400-0000A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44200" name="Check Box 168" hidden="1">
              <a:extLst>
                <a:ext uri="{63B3BB69-23CF-44E3-9099-C40C66FF867C}">
                  <a14:compatExt spid="_x0000_s44200"/>
                </a:ext>
                <a:ext uri="{FF2B5EF4-FFF2-40B4-BE49-F238E27FC236}">
                  <a16:creationId xmlns:a16="http://schemas.microsoft.com/office/drawing/2014/main" id="{00000000-0008-0000-0400-0000A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44201" name="Check Box 169" hidden="1">
              <a:extLst>
                <a:ext uri="{63B3BB69-23CF-44E3-9099-C40C66FF867C}">
                  <a14:compatExt spid="_x0000_s44201"/>
                </a:ext>
                <a:ext uri="{FF2B5EF4-FFF2-40B4-BE49-F238E27FC236}">
                  <a16:creationId xmlns:a16="http://schemas.microsoft.com/office/drawing/2014/main" id="{00000000-0008-0000-0400-0000A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44202" name="Check Box 170" hidden="1">
              <a:extLst>
                <a:ext uri="{63B3BB69-23CF-44E3-9099-C40C66FF867C}">
                  <a14:compatExt spid="_x0000_s44202"/>
                </a:ext>
                <a:ext uri="{FF2B5EF4-FFF2-40B4-BE49-F238E27FC236}">
                  <a16:creationId xmlns:a16="http://schemas.microsoft.com/office/drawing/2014/main" id="{00000000-0008-0000-0400-0000A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44203" name="Check Box 171" hidden="1">
              <a:extLst>
                <a:ext uri="{63B3BB69-23CF-44E3-9099-C40C66FF867C}">
                  <a14:compatExt spid="_x0000_s44203"/>
                </a:ext>
                <a:ext uri="{FF2B5EF4-FFF2-40B4-BE49-F238E27FC236}">
                  <a16:creationId xmlns:a16="http://schemas.microsoft.com/office/drawing/2014/main" id="{00000000-0008-0000-0400-0000A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44204" name="Check Box 172" hidden="1">
              <a:extLst>
                <a:ext uri="{63B3BB69-23CF-44E3-9099-C40C66FF867C}">
                  <a14:compatExt spid="_x0000_s44204"/>
                </a:ext>
                <a:ext uri="{FF2B5EF4-FFF2-40B4-BE49-F238E27FC236}">
                  <a16:creationId xmlns:a16="http://schemas.microsoft.com/office/drawing/2014/main" id="{00000000-0008-0000-0400-0000A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44205" name="Check Box 173" hidden="1">
              <a:extLst>
                <a:ext uri="{63B3BB69-23CF-44E3-9099-C40C66FF867C}">
                  <a14:compatExt spid="_x0000_s44205"/>
                </a:ext>
                <a:ext uri="{FF2B5EF4-FFF2-40B4-BE49-F238E27FC236}">
                  <a16:creationId xmlns:a16="http://schemas.microsoft.com/office/drawing/2014/main" id="{00000000-0008-0000-0400-0000A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44206" name="Check Box 174" hidden="1">
              <a:extLst>
                <a:ext uri="{63B3BB69-23CF-44E3-9099-C40C66FF867C}">
                  <a14:compatExt spid="_x0000_s44206"/>
                </a:ext>
                <a:ext uri="{FF2B5EF4-FFF2-40B4-BE49-F238E27FC236}">
                  <a16:creationId xmlns:a16="http://schemas.microsoft.com/office/drawing/2014/main" id="{00000000-0008-0000-0400-0000A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44207" name="Check Box 175" hidden="1">
              <a:extLst>
                <a:ext uri="{63B3BB69-23CF-44E3-9099-C40C66FF867C}">
                  <a14:compatExt spid="_x0000_s44207"/>
                </a:ext>
                <a:ext uri="{FF2B5EF4-FFF2-40B4-BE49-F238E27FC236}">
                  <a16:creationId xmlns:a16="http://schemas.microsoft.com/office/drawing/2014/main" id="{00000000-0008-0000-0400-0000A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44208" name="Check Box 176" hidden="1">
              <a:extLst>
                <a:ext uri="{63B3BB69-23CF-44E3-9099-C40C66FF867C}">
                  <a14:compatExt spid="_x0000_s44208"/>
                </a:ext>
                <a:ext uri="{FF2B5EF4-FFF2-40B4-BE49-F238E27FC236}">
                  <a16:creationId xmlns:a16="http://schemas.microsoft.com/office/drawing/2014/main" id="{00000000-0008-0000-0400-0000B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44209" name="Check Box 177" hidden="1">
              <a:extLst>
                <a:ext uri="{63B3BB69-23CF-44E3-9099-C40C66FF867C}">
                  <a14:compatExt spid="_x0000_s44209"/>
                </a:ext>
                <a:ext uri="{FF2B5EF4-FFF2-40B4-BE49-F238E27FC236}">
                  <a16:creationId xmlns:a16="http://schemas.microsoft.com/office/drawing/2014/main" id="{00000000-0008-0000-0400-0000B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44210" name="Check Box 178" hidden="1">
              <a:extLst>
                <a:ext uri="{63B3BB69-23CF-44E3-9099-C40C66FF867C}">
                  <a14:compatExt spid="_x0000_s44210"/>
                </a:ext>
                <a:ext uri="{FF2B5EF4-FFF2-40B4-BE49-F238E27FC236}">
                  <a16:creationId xmlns:a16="http://schemas.microsoft.com/office/drawing/2014/main" id="{00000000-0008-0000-0400-0000B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44211" name="Check Box 179" hidden="1">
              <a:extLst>
                <a:ext uri="{63B3BB69-23CF-44E3-9099-C40C66FF867C}">
                  <a14:compatExt spid="_x0000_s44211"/>
                </a:ext>
                <a:ext uri="{FF2B5EF4-FFF2-40B4-BE49-F238E27FC236}">
                  <a16:creationId xmlns:a16="http://schemas.microsoft.com/office/drawing/2014/main" id="{00000000-0008-0000-0400-0000B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44212" name="Check Box 180" hidden="1">
              <a:extLst>
                <a:ext uri="{63B3BB69-23CF-44E3-9099-C40C66FF867C}">
                  <a14:compatExt spid="_x0000_s44212"/>
                </a:ext>
                <a:ext uri="{FF2B5EF4-FFF2-40B4-BE49-F238E27FC236}">
                  <a16:creationId xmlns:a16="http://schemas.microsoft.com/office/drawing/2014/main" id="{00000000-0008-0000-0400-0000B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44213" name="Check Box 181" hidden="1">
              <a:extLst>
                <a:ext uri="{63B3BB69-23CF-44E3-9099-C40C66FF867C}">
                  <a14:compatExt spid="_x0000_s44213"/>
                </a:ext>
                <a:ext uri="{FF2B5EF4-FFF2-40B4-BE49-F238E27FC236}">
                  <a16:creationId xmlns:a16="http://schemas.microsoft.com/office/drawing/2014/main" id="{00000000-0008-0000-0400-0000B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44214" name="Check Box 182" hidden="1">
              <a:extLst>
                <a:ext uri="{63B3BB69-23CF-44E3-9099-C40C66FF867C}">
                  <a14:compatExt spid="_x0000_s44214"/>
                </a:ext>
                <a:ext uri="{FF2B5EF4-FFF2-40B4-BE49-F238E27FC236}">
                  <a16:creationId xmlns:a16="http://schemas.microsoft.com/office/drawing/2014/main" id="{00000000-0008-0000-0400-0000B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44215" name="Check Box 183" hidden="1">
              <a:extLst>
                <a:ext uri="{63B3BB69-23CF-44E3-9099-C40C66FF867C}">
                  <a14:compatExt spid="_x0000_s44215"/>
                </a:ext>
                <a:ext uri="{FF2B5EF4-FFF2-40B4-BE49-F238E27FC236}">
                  <a16:creationId xmlns:a16="http://schemas.microsoft.com/office/drawing/2014/main" id="{00000000-0008-0000-0400-0000B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44216" name="Check Box 184" hidden="1">
              <a:extLst>
                <a:ext uri="{63B3BB69-23CF-44E3-9099-C40C66FF867C}">
                  <a14:compatExt spid="_x0000_s44216"/>
                </a:ext>
                <a:ext uri="{FF2B5EF4-FFF2-40B4-BE49-F238E27FC236}">
                  <a16:creationId xmlns:a16="http://schemas.microsoft.com/office/drawing/2014/main" id="{00000000-0008-0000-0400-0000B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44217" name="Check Box 185" hidden="1">
              <a:extLst>
                <a:ext uri="{63B3BB69-23CF-44E3-9099-C40C66FF867C}">
                  <a14:compatExt spid="_x0000_s44217"/>
                </a:ext>
                <a:ext uri="{FF2B5EF4-FFF2-40B4-BE49-F238E27FC236}">
                  <a16:creationId xmlns:a16="http://schemas.microsoft.com/office/drawing/2014/main" id="{00000000-0008-0000-0400-0000B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44218" name="Check Box 186" hidden="1">
              <a:extLst>
                <a:ext uri="{63B3BB69-23CF-44E3-9099-C40C66FF867C}">
                  <a14:compatExt spid="_x0000_s44218"/>
                </a:ext>
                <a:ext uri="{FF2B5EF4-FFF2-40B4-BE49-F238E27FC236}">
                  <a16:creationId xmlns:a16="http://schemas.microsoft.com/office/drawing/2014/main" id="{00000000-0008-0000-0400-0000B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44219" name="Check Box 187" hidden="1">
              <a:extLst>
                <a:ext uri="{63B3BB69-23CF-44E3-9099-C40C66FF867C}">
                  <a14:compatExt spid="_x0000_s44219"/>
                </a:ext>
                <a:ext uri="{FF2B5EF4-FFF2-40B4-BE49-F238E27FC236}">
                  <a16:creationId xmlns:a16="http://schemas.microsoft.com/office/drawing/2014/main" id="{00000000-0008-0000-0400-0000B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44220" name="Check Box 188" hidden="1">
              <a:extLst>
                <a:ext uri="{63B3BB69-23CF-44E3-9099-C40C66FF867C}">
                  <a14:compatExt spid="_x0000_s44220"/>
                </a:ext>
                <a:ext uri="{FF2B5EF4-FFF2-40B4-BE49-F238E27FC236}">
                  <a16:creationId xmlns:a16="http://schemas.microsoft.com/office/drawing/2014/main" id="{00000000-0008-0000-0400-0000B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44221" name="Check Box 189" hidden="1">
              <a:extLst>
                <a:ext uri="{63B3BB69-23CF-44E3-9099-C40C66FF867C}">
                  <a14:compatExt spid="_x0000_s44221"/>
                </a:ext>
                <a:ext uri="{FF2B5EF4-FFF2-40B4-BE49-F238E27FC236}">
                  <a16:creationId xmlns:a16="http://schemas.microsoft.com/office/drawing/2014/main" id="{00000000-0008-0000-0400-0000B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44222" name="Check Box 190" hidden="1">
              <a:extLst>
                <a:ext uri="{63B3BB69-23CF-44E3-9099-C40C66FF867C}">
                  <a14:compatExt spid="_x0000_s44222"/>
                </a:ext>
                <a:ext uri="{FF2B5EF4-FFF2-40B4-BE49-F238E27FC236}">
                  <a16:creationId xmlns:a16="http://schemas.microsoft.com/office/drawing/2014/main" id="{00000000-0008-0000-0400-0000B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44223" name="Check Box 191" hidden="1">
              <a:extLst>
                <a:ext uri="{63B3BB69-23CF-44E3-9099-C40C66FF867C}">
                  <a14:compatExt spid="_x0000_s44223"/>
                </a:ext>
                <a:ext uri="{FF2B5EF4-FFF2-40B4-BE49-F238E27FC236}">
                  <a16:creationId xmlns:a16="http://schemas.microsoft.com/office/drawing/2014/main" id="{00000000-0008-0000-0400-0000B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44224" name="Check Box 192" hidden="1">
              <a:extLst>
                <a:ext uri="{63B3BB69-23CF-44E3-9099-C40C66FF867C}">
                  <a14:compatExt spid="_x0000_s44224"/>
                </a:ext>
                <a:ext uri="{FF2B5EF4-FFF2-40B4-BE49-F238E27FC236}">
                  <a16:creationId xmlns:a16="http://schemas.microsoft.com/office/drawing/2014/main" id="{00000000-0008-0000-0400-0000C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44225" name="Check Box 193" hidden="1">
              <a:extLst>
                <a:ext uri="{63B3BB69-23CF-44E3-9099-C40C66FF867C}">
                  <a14:compatExt spid="_x0000_s44225"/>
                </a:ext>
                <a:ext uri="{FF2B5EF4-FFF2-40B4-BE49-F238E27FC236}">
                  <a16:creationId xmlns:a16="http://schemas.microsoft.com/office/drawing/2014/main" id="{00000000-0008-0000-0400-0000C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44226" name="Check Box 194" hidden="1">
              <a:extLst>
                <a:ext uri="{63B3BB69-23CF-44E3-9099-C40C66FF867C}">
                  <a14:compatExt spid="_x0000_s44226"/>
                </a:ext>
                <a:ext uri="{FF2B5EF4-FFF2-40B4-BE49-F238E27FC236}">
                  <a16:creationId xmlns:a16="http://schemas.microsoft.com/office/drawing/2014/main" id="{00000000-0008-0000-0400-0000C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44227" name="Check Box 195" hidden="1">
              <a:extLst>
                <a:ext uri="{63B3BB69-23CF-44E3-9099-C40C66FF867C}">
                  <a14:compatExt spid="_x0000_s44227"/>
                </a:ext>
                <a:ext uri="{FF2B5EF4-FFF2-40B4-BE49-F238E27FC236}">
                  <a16:creationId xmlns:a16="http://schemas.microsoft.com/office/drawing/2014/main" id="{00000000-0008-0000-0400-0000C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44228" name="Check Box 196" hidden="1">
              <a:extLst>
                <a:ext uri="{63B3BB69-23CF-44E3-9099-C40C66FF867C}">
                  <a14:compatExt spid="_x0000_s44228"/>
                </a:ext>
                <a:ext uri="{FF2B5EF4-FFF2-40B4-BE49-F238E27FC236}">
                  <a16:creationId xmlns:a16="http://schemas.microsoft.com/office/drawing/2014/main" id="{00000000-0008-0000-0400-0000C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44229" name="Check Box 197" hidden="1">
              <a:extLst>
                <a:ext uri="{63B3BB69-23CF-44E3-9099-C40C66FF867C}">
                  <a14:compatExt spid="_x0000_s44229"/>
                </a:ext>
                <a:ext uri="{FF2B5EF4-FFF2-40B4-BE49-F238E27FC236}">
                  <a16:creationId xmlns:a16="http://schemas.microsoft.com/office/drawing/2014/main" id="{00000000-0008-0000-0400-0000C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44230" name="Check Box 198" hidden="1">
              <a:extLst>
                <a:ext uri="{63B3BB69-23CF-44E3-9099-C40C66FF867C}">
                  <a14:compatExt spid="_x0000_s44230"/>
                </a:ext>
                <a:ext uri="{FF2B5EF4-FFF2-40B4-BE49-F238E27FC236}">
                  <a16:creationId xmlns:a16="http://schemas.microsoft.com/office/drawing/2014/main" id="{00000000-0008-0000-0400-0000C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44231" name="Check Box 199" hidden="1">
              <a:extLst>
                <a:ext uri="{63B3BB69-23CF-44E3-9099-C40C66FF867C}">
                  <a14:compatExt spid="_x0000_s44231"/>
                </a:ext>
                <a:ext uri="{FF2B5EF4-FFF2-40B4-BE49-F238E27FC236}">
                  <a16:creationId xmlns:a16="http://schemas.microsoft.com/office/drawing/2014/main" id="{00000000-0008-0000-0400-0000C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44232" name="Check Box 200" hidden="1">
              <a:extLst>
                <a:ext uri="{63B3BB69-23CF-44E3-9099-C40C66FF867C}">
                  <a14:compatExt spid="_x0000_s44232"/>
                </a:ext>
                <a:ext uri="{FF2B5EF4-FFF2-40B4-BE49-F238E27FC236}">
                  <a16:creationId xmlns:a16="http://schemas.microsoft.com/office/drawing/2014/main" id="{00000000-0008-0000-0400-0000C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44233" name="Check Box 201" hidden="1">
              <a:extLst>
                <a:ext uri="{63B3BB69-23CF-44E3-9099-C40C66FF867C}">
                  <a14:compatExt spid="_x0000_s44233"/>
                </a:ext>
                <a:ext uri="{FF2B5EF4-FFF2-40B4-BE49-F238E27FC236}">
                  <a16:creationId xmlns:a16="http://schemas.microsoft.com/office/drawing/2014/main" id="{00000000-0008-0000-0400-0000C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44234" name="Check Box 202" hidden="1">
              <a:extLst>
                <a:ext uri="{63B3BB69-23CF-44E3-9099-C40C66FF867C}">
                  <a14:compatExt spid="_x0000_s44234"/>
                </a:ext>
                <a:ext uri="{FF2B5EF4-FFF2-40B4-BE49-F238E27FC236}">
                  <a16:creationId xmlns:a16="http://schemas.microsoft.com/office/drawing/2014/main" id="{00000000-0008-0000-0400-0000C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44235" name="Check Box 203" hidden="1">
              <a:extLst>
                <a:ext uri="{63B3BB69-23CF-44E3-9099-C40C66FF867C}">
                  <a14:compatExt spid="_x0000_s44235"/>
                </a:ext>
                <a:ext uri="{FF2B5EF4-FFF2-40B4-BE49-F238E27FC236}">
                  <a16:creationId xmlns:a16="http://schemas.microsoft.com/office/drawing/2014/main" id="{00000000-0008-0000-0400-0000C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44236" name="Check Box 204" hidden="1">
              <a:extLst>
                <a:ext uri="{63B3BB69-23CF-44E3-9099-C40C66FF867C}">
                  <a14:compatExt spid="_x0000_s44236"/>
                </a:ext>
                <a:ext uri="{FF2B5EF4-FFF2-40B4-BE49-F238E27FC236}">
                  <a16:creationId xmlns:a16="http://schemas.microsoft.com/office/drawing/2014/main" id="{00000000-0008-0000-0400-0000C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44237" name="Check Box 205" hidden="1">
              <a:extLst>
                <a:ext uri="{63B3BB69-23CF-44E3-9099-C40C66FF867C}">
                  <a14:compatExt spid="_x0000_s44237"/>
                </a:ext>
                <a:ext uri="{FF2B5EF4-FFF2-40B4-BE49-F238E27FC236}">
                  <a16:creationId xmlns:a16="http://schemas.microsoft.com/office/drawing/2014/main" id="{00000000-0008-0000-0400-0000C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44238" name="Check Box 206" hidden="1">
              <a:extLst>
                <a:ext uri="{63B3BB69-23CF-44E3-9099-C40C66FF867C}">
                  <a14:compatExt spid="_x0000_s44238"/>
                </a:ext>
                <a:ext uri="{FF2B5EF4-FFF2-40B4-BE49-F238E27FC236}">
                  <a16:creationId xmlns:a16="http://schemas.microsoft.com/office/drawing/2014/main" id="{00000000-0008-0000-0400-0000C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44239" name="Check Box 207" hidden="1">
              <a:extLst>
                <a:ext uri="{63B3BB69-23CF-44E3-9099-C40C66FF867C}">
                  <a14:compatExt spid="_x0000_s44239"/>
                </a:ext>
                <a:ext uri="{FF2B5EF4-FFF2-40B4-BE49-F238E27FC236}">
                  <a16:creationId xmlns:a16="http://schemas.microsoft.com/office/drawing/2014/main" id="{00000000-0008-0000-0400-0000C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44240" name="Check Box 208" hidden="1">
              <a:extLst>
                <a:ext uri="{63B3BB69-23CF-44E3-9099-C40C66FF867C}">
                  <a14:compatExt spid="_x0000_s44240"/>
                </a:ext>
                <a:ext uri="{FF2B5EF4-FFF2-40B4-BE49-F238E27FC236}">
                  <a16:creationId xmlns:a16="http://schemas.microsoft.com/office/drawing/2014/main" id="{00000000-0008-0000-0400-0000D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44241" name="Check Box 209" hidden="1">
              <a:extLst>
                <a:ext uri="{63B3BB69-23CF-44E3-9099-C40C66FF867C}">
                  <a14:compatExt spid="_x0000_s44241"/>
                </a:ext>
                <a:ext uri="{FF2B5EF4-FFF2-40B4-BE49-F238E27FC236}">
                  <a16:creationId xmlns:a16="http://schemas.microsoft.com/office/drawing/2014/main" id="{00000000-0008-0000-0400-0000D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44242" name="Check Box 210" hidden="1">
              <a:extLst>
                <a:ext uri="{63B3BB69-23CF-44E3-9099-C40C66FF867C}">
                  <a14:compatExt spid="_x0000_s44242"/>
                </a:ext>
                <a:ext uri="{FF2B5EF4-FFF2-40B4-BE49-F238E27FC236}">
                  <a16:creationId xmlns:a16="http://schemas.microsoft.com/office/drawing/2014/main" id="{00000000-0008-0000-0400-0000D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44243" name="Check Box 211" hidden="1">
              <a:extLst>
                <a:ext uri="{63B3BB69-23CF-44E3-9099-C40C66FF867C}">
                  <a14:compatExt spid="_x0000_s44243"/>
                </a:ext>
                <a:ext uri="{FF2B5EF4-FFF2-40B4-BE49-F238E27FC236}">
                  <a16:creationId xmlns:a16="http://schemas.microsoft.com/office/drawing/2014/main" id="{00000000-0008-0000-0400-0000D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44244" name="Check Box 212" hidden="1">
              <a:extLst>
                <a:ext uri="{63B3BB69-23CF-44E3-9099-C40C66FF867C}">
                  <a14:compatExt spid="_x0000_s44244"/>
                </a:ext>
                <a:ext uri="{FF2B5EF4-FFF2-40B4-BE49-F238E27FC236}">
                  <a16:creationId xmlns:a16="http://schemas.microsoft.com/office/drawing/2014/main" id="{00000000-0008-0000-0400-0000D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44245" name="Check Box 213" hidden="1">
              <a:extLst>
                <a:ext uri="{63B3BB69-23CF-44E3-9099-C40C66FF867C}">
                  <a14:compatExt spid="_x0000_s44245"/>
                </a:ext>
                <a:ext uri="{FF2B5EF4-FFF2-40B4-BE49-F238E27FC236}">
                  <a16:creationId xmlns:a16="http://schemas.microsoft.com/office/drawing/2014/main" id="{00000000-0008-0000-0400-0000D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44246" name="Check Box 214" hidden="1">
              <a:extLst>
                <a:ext uri="{63B3BB69-23CF-44E3-9099-C40C66FF867C}">
                  <a14:compatExt spid="_x0000_s44246"/>
                </a:ext>
                <a:ext uri="{FF2B5EF4-FFF2-40B4-BE49-F238E27FC236}">
                  <a16:creationId xmlns:a16="http://schemas.microsoft.com/office/drawing/2014/main" id="{00000000-0008-0000-0400-0000D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44247" name="Check Box 215" hidden="1">
              <a:extLst>
                <a:ext uri="{63B3BB69-23CF-44E3-9099-C40C66FF867C}">
                  <a14:compatExt spid="_x0000_s44247"/>
                </a:ext>
                <a:ext uri="{FF2B5EF4-FFF2-40B4-BE49-F238E27FC236}">
                  <a16:creationId xmlns:a16="http://schemas.microsoft.com/office/drawing/2014/main" id="{00000000-0008-0000-0400-0000D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44248" name="Check Box 216" hidden="1">
              <a:extLst>
                <a:ext uri="{63B3BB69-23CF-44E3-9099-C40C66FF867C}">
                  <a14:compatExt spid="_x0000_s44248"/>
                </a:ext>
                <a:ext uri="{FF2B5EF4-FFF2-40B4-BE49-F238E27FC236}">
                  <a16:creationId xmlns:a16="http://schemas.microsoft.com/office/drawing/2014/main" id="{00000000-0008-0000-0400-0000D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44249" name="Check Box 217" hidden="1">
              <a:extLst>
                <a:ext uri="{63B3BB69-23CF-44E3-9099-C40C66FF867C}">
                  <a14:compatExt spid="_x0000_s44249"/>
                </a:ext>
                <a:ext uri="{FF2B5EF4-FFF2-40B4-BE49-F238E27FC236}">
                  <a16:creationId xmlns:a16="http://schemas.microsoft.com/office/drawing/2014/main" id="{00000000-0008-0000-0400-0000D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44250" name="Check Box 218" hidden="1">
              <a:extLst>
                <a:ext uri="{63B3BB69-23CF-44E3-9099-C40C66FF867C}">
                  <a14:compatExt spid="_x0000_s44250"/>
                </a:ext>
                <a:ext uri="{FF2B5EF4-FFF2-40B4-BE49-F238E27FC236}">
                  <a16:creationId xmlns:a16="http://schemas.microsoft.com/office/drawing/2014/main" id="{00000000-0008-0000-0400-0000D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44251" name="Check Box 219" hidden="1">
              <a:extLst>
                <a:ext uri="{63B3BB69-23CF-44E3-9099-C40C66FF867C}">
                  <a14:compatExt spid="_x0000_s44251"/>
                </a:ext>
                <a:ext uri="{FF2B5EF4-FFF2-40B4-BE49-F238E27FC236}">
                  <a16:creationId xmlns:a16="http://schemas.microsoft.com/office/drawing/2014/main" id="{00000000-0008-0000-0400-0000D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44252" name="Check Box 220" hidden="1">
              <a:extLst>
                <a:ext uri="{63B3BB69-23CF-44E3-9099-C40C66FF867C}">
                  <a14:compatExt spid="_x0000_s44252"/>
                </a:ext>
                <a:ext uri="{FF2B5EF4-FFF2-40B4-BE49-F238E27FC236}">
                  <a16:creationId xmlns:a16="http://schemas.microsoft.com/office/drawing/2014/main" id="{00000000-0008-0000-0400-0000D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44253" name="Check Box 221" hidden="1">
              <a:extLst>
                <a:ext uri="{63B3BB69-23CF-44E3-9099-C40C66FF867C}">
                  <a14:compatExt spid="_x0000_s44253"/>
                </a:ext>
                <a:ext uri="{FF2B5EF4-FFF2-40B4-BE49-F238E27FC236}">
                  <a16:creationId xmlns:a16="http://schemas.microsoft.com/office/drawing/2014/main" id="{00000000-0008-0000-0400-0000D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44254" name="Check Box 222" hidden="1">
              <a:extLst>
                <a:ext uri="{63B3BB69-23CF-44E3-9099-C40C66FF867C}">
                  <a14:compatExt spid="_x0000_s44254"/>
                </a:ext>
                <a:ext uri="{FF2B5EF4-FFF2-40B4-BE49-F238E27FC236}">
                  <a16:creationId xmlns:a16="http://schemas.microsoft.com/office/drawing/2014/main" id="{00000000-0008-0000-0400-0000D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44255" name="Check Box 223" hidden="1">
              <a:extLst>
                <a:ext uri="{63B3BB69-23CF-44E3-9099-C40C66FF867C}">
                  <a14:compatExt spid="_x0000_s44255"/>
                </a:ext>
                <a:ext uri="{FF2B5EF4-FFF2-40B4-BE49-F238E27FC236}">
                  <a16:creationId xmlns:a16="http://schemas.microsoft.com/office/drawing/2014/main" id="{00000000-0008-0000-0400-0000D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44256" name="Check Box 224" hidden="1">
              <a:extLst>
                <a:ext uri="{63B3BB69-23CF-44E3-9099-C40C66FF867C}">
                  <a14:compatExt spid="_x0000_s44256"/>
                </a:ext>
                <a:ext uri="{FF2B5EF4-FFF2-40B4-BE49-F238E27FC236}">
                  <a16:creationId xmlns:a16="http://schemas.microsoft.com/office/drawing/2014/main" id="{00000000-0008-0000-0400-0000E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44257" name="Check Box 225" hidden="1">
              <a:extLst>
                <a:ext uri="{63B3BB69-23CF-44E3-9099-C40C66FF867C}">
                  <a14:compatExt spid="_x0000_s44257"/>
                </a:ext>
                <a:ext uri="{FF2B5EF4-FFF2-40B4-BE49-F238E27FC236}">
                  <a16:creationId xmlns:a16="http://schemas.microsoft.com/office/drawing/2014/main" id="{00000000-0008-0000-0400-0000E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44258" name="Check Box 226" hidden="1">
              <a:extLst>
                <a:ext uri="{63B3BB69-23CF-44E3-9099-C40C66FF867C}">
                  <a14:compatExt spid="_x0000_s44258"/>
                </a:ext>
                <a:ext uri="{FF2B5EF4-FFF2-40B4-BE49-F238E27FC236}">
                  <a16:creationId xmlns:a16="http://schemas.microsoft.com/office/drawing/2014/main" id="{00000000-0008-0000-0400-0000E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44259" name="Check Box 227" hidden="1">
              <a:extLst>
                <a:ext uri="{63B3BB69-23CF-44E3-9099-C40C66FF867C}">
                  <a14:compatExt spid="_x0000_s44259"/>
                </a:ext>
                <a:ext uri="{FF2B5EF4-FFF2-40B4-BE49-F238E27FC236}">
                  <a16:creationId xmlns:a16="http://schemas.microsoft.com/office/drawing/2014/main" id="{00000000-0008-0000-0400-0000E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44260" name="Check Box 228" hidden="1">
              <a:extLst>
                <a:ext uri="{63B3BB69-23CF-44E3-9099-C40C66FF867C}">
                  <a14:compatExt spid="_x0000_s44260"/>
                </a:ext>
                <a:ext uri="{FF2B5EF4-FFF2-40B4-BE49-F238E27FC236}">
                  <a16:creationId xmlns:a16="http://schemas.microsoft.com/office/drawing/2014/main" id="{00000000-0008-0000-0400-0000E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44261" name="Check Box 229" hidden="1">
              <a:extLst>
                <a:ext uri="{63B3BB69-23CF-44E3-9099-C40C66FF867C}">
                  <a14:compatExt spid="_x0000_s44261"/>
                </a:ext>
                <a:ext uri="{FF2B5EF4-FFF2-40B4-BE49-F238E27FC236}">
                  <a16:creationId xmlns:a16="http://schemas.microsoft.com/office/drawing/2014/main" id="{00000000-0008-0000-0400-0000E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44262" name="Check Box 230" hidden="1">
              <a:extLst>
                <a:ext uri="{63B3BB69-23CF-44E3-9099-C40C66FF867C}">
                  <a14:compatExt spid="_x0000_s44262"/>
                </a:ext>
                <a:ext uri="{FF2B5EF4-FFF2-40B4-BE49-F238E27FC236}">
                  <a16:creationId xmlns:a16="http://schemas.microsoft.com/office/drawing/2014/main" id="{00000000-0008-0000-0400-0000E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44263" name="Check Box 231" hidden="1">
              <a:extLst>
                <a:ext uri="{63B3BB69-23CF-44E3-9099-C40C66FF867C}">
                  <a14:compatExt spid="_x0000_s44263"/>
                </a:ext>
                <a:ext uri="{FF2B5EF4-FFF2-40B4-BE49-F238E27FC236}">
                  <a16:creationId xmlns:a16="http://schemas.microsoft.com/office/drawing/2014/main" id="{00000000-0008-0000-0400-0000E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44264" name="Check Box 232" hidden="1">
              <a:extLst>
                <a:ext uri="{63B3BB69-23CF-44E3-9099-C40C66FF867C}">
                  <a14:compatExt spid="_x0000_s44264"/>
                </a:ext>
                <a:ext uri="{FF2B5EF4-FFF2-40B4-BE49-F238E27FC236}">
                  <a16:creationId xmlns:a16="http://schemas.microsoft.com/office/drawing/2014/main" id="{00000000-0008-0000-0400-0000E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44265" name="Check Box 233" hidden="1">
              <a:extLst>
                <a:ext uri="{63B3BB69-23CF-44E3-9099-C40C66FF867C}">
                  <a14:compatExt spid="_x0000_s44265"/>
                </a:ext>
                <a:ext uri="{FF2B5EF4-FFF2-40B4-BE49-F238E27FC236}">
                  <a16:creationId xmlns:a16="http://schemas.microsoft.com/office/drawing/2014/main" id="{00000000-0008-0000-0400-0000E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44266" name="Check Box 234" hidden="1">
              <a:extLst>
                <a:ext uri="{63B3BB69-23CF-44E3-9099-C40C66FF867C}">
                  <a14:compatExt spid="_x0000_s44266"/>
                </a:ext>
                <a:ext uri="{FF2B5EF4-FFF2-40B4-BE49-F238E27FC236}">
                  <a16:creationId xmlns:a16="http://schemas.microsoft.com/office/drawing/2014/main" id="{00000000-0008-0000-0400-0000E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44267" name="Check Box 235" hidden="1">
              <a:extLst>
                <a:ext uri="{63B3BB69-23CF-44E3-9099-C40C66FF867C}">
                  <a14:compatExt spid="_x0000_s44267"/>
                </a:ext>
                <a:ext uri="{FF2B5EF4-FFF2-40B4-BE49-F238E27FC236}">
                  <a16:creationId xmlns:a16="http://schemas.microsoft.com/office/drawing/2014/main" id="{00000000-0008-0000-0400-0000E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44268" name="Check Box 236" hidden="1">
              <a:extLst>
                <a:ext uri="{63B3BB69-23CF-44E3-9099-C40C66FF867C}">
                  <a14:compatExt spid="_x0000_s44268"/>
                </a:ext>
                <a:ext uri="{FF2B5EF4-FFF2-40B4-BE49-F238E27FC236}">
                  <a16:creationId xmlns:a16="http://schemas.microsoft.com/office/drawing/2014/main" id="{00000000-0008-0000-0400-0000E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44269" name="Check Box 237" hidden="1">
              <a:extLst>
                <a:ext uri="{63B3BB69-23CF-44E3-9099-C40C66FF867C}">
                  <a14:compatExt spid="_x0000_s44269"/>
                </a:ext>
                <a:ext uri="{FF2B5EF4-FFF2-40B4-BE49-F238E27FC236}">
                  <a16:creationId xmlns:a16="http://schemas.microsoft.com/office/drawing/2014/main" id="{00000000-0008-0000-0400-0000E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44270" name="Check Box 238" hidden="1">
              <a:extLst>
                <a:ext uri="{63B3BB69-23CF-44E3-9099-C40C66FF867C}">
                  <a14:compatExt spid="_x0000_s44270"/>
                </a:ext>
                <a:ext uri="{FF2B5EF4-FFF2-40B4-BE49-F238E27FC236}">
                  <a16:creationId xmlns:a16="http://schemas.microsoft.com/office/drawing/2014/main" id="{00000000-0008-0000-0400-0000E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44271" name="Check Box 239" hidden="1">
              <a:extLst>
                <a:ext uri="{63B3BB69-23CF-44E3-9099-C40C66FF867C}">
                  <a14:compatExt spid="_x0000_s44271"/>
                </a:ext>
                <a:ext uri="{FF2B5EF4-FFF2-40B4-BE49-F238E27FC236}">
                  <a16:creationId xmlns:a16="http://schemas.microsoft.com/office/drawing/2014/main" id="{00000000-0008-0000-0400-0000E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44272" name="Check Box 240" hidden="1">
              <a:extLst>
                <a:ext uri="{63B3BB69-23CF-44E3-9099-C40C66FF867C}">
                  <a14:compatExt spid="_x0000_s44272"/>
                </a:ext>
                <a:ext uri="{FF2B5EF4-FFF2-40B4-BE49-F238E27FC236}">
                  <a16:creationId xmlns:a16="http://schemas.microsoft.com/office/drawing/2014/main" id="{00000000-0008-0000-0400-0000F0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44273" name="Check Box 241" hidden="1">
              <a:extLst>
                <a:ext uri="{63B3BB69-23CF-44E3-9099-C40C66FF867C}">
                  <a14:compatExt spid="_x0000_s44273"/>
                </a:ext>
                <a:ext uri="{FF2B5EF4-FFF2-40B4-BE49-F238E27FC236}">
                  <a16:creationId xmlns:a16="http://schemas.microsoft.com/office/drawing/2014/main" id="{00000000-0008-0000-0400-0000F1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44274" name="Check Box 242" hidden="1">
              <a:extLst>
                <a:ext uri="{63B3BB69-23CF-44E3-9099-C40C66FF867C}">
                  <a14:compatExt spid="_x0000_s44274"/>
                </a:ext>
                <a:ext uri="{FF2B5EF4-FFF2-40B4-BE49-F238E27FC236}">
                  <a16:creationId xmlns:a16="http://schemas.microsoft.com/office/drawing/2014/main" id="{00000000-0008-0000-0400-0000F2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44275" name="Check Box 243" hidden="1">
              <a:extLst>
                <a:ext uri="{63B3BB69-23CF-44E3-9099-C40C66FF867C}">
                  <a14:compatExt spid="_x0000_s44275"/>
                </a:ext>
                <a:ext uri="{FF2B5EF4-FFF2-40B4-BE49-F238E27FC236}">
                  <a16:creationId xmlns:a16="http://schemas.microsoft.com/office/drawing/2014/main" id="{00000000-0008-0000-0400-0000F3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44276" name="Check Box 244" hidden="1">
              <a:extLst>
                <a:ext uri="{63B3BB69-23CF-44E3-9099-C40C66FF867C}">
                  <a14:compatExt spid="_x0000_s44276"/>
                </a:ext>
                <a:ext uri="{FF2B5EF4-FFF2-40B4-BE49-F238E27FC236}">
                  <a16:creationId xmlns:a16="http://schemas.microsoft.com/office/drawing/2014/main" id="{00000000-0008-0000-0400-0000F4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44277" name="Check Box 245" hidden="1">
              <a:extLst>
                <a:ext uri="{63B3BB69-23CF-44E3-9099-C40C66FF867C}">
                  <a14:compatExt spid="_x0000_s44277"/>
                </a:ext>
                <a:ext uri="{FF2B5EF4-FFF2-40B4-BE49-F238E27FC236}">
                  <a16:creationId xmlns:a16="http://schemas.microsoft.com/office/drawing/2014/main" id="{00000000-0008-0000-0400-0000F5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44278" name="Check Box 246" hidden="1">
              <a:extLst>
                <a:ext uri="{63B3BB69-23CF-44E3-9099-C40C66FF867C}">
                  <a14:compatExt spid="_x0000_s44278"/>
                </a:ext>
                <a:ext uri="{FF2B5EF4-FFF2-40B4-BE49-F238E27FC236}">
                  <a16:creationId xmlns:a16="http://schemas.microsoft.com/office/drawing/2014/main" id="{00000000-0008-0000-0400-0000F6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44279" name="Check Box 247" hidden="1">
              <a:extLst>
                <a:ext uri="{63B3BB69-23CF-44E3-9099-C40C66FF867C}">
                  <a14:compatExt spid="_x0000_s44279"/>
                </a:ext>
                <a:ext uri="{FF2B5EF4-FFF2-40B4-BE49-F238E27FC236}">
                  <a16:creationId xmlns:a16="http://schemas.microsoft.com/office/drawing/2014/main" id="{00000000-0008-0000-0400-0000F7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44280" name="Check Box 248" hidden="1">
              <a:extLst>
                <a:ext uri="{63B3BB69-23CF-44E3-9099-C40C66FF867C}">
                  <a14:compatExt spid="_x0000_s44280"/>
                </a:ext>
                <a:ext uri="{FF2B5EF4-FFF2-40B4-BE49-F238E27FC236}">
                  <a16:creationId xmlns:a16="http://schemas.microsoft.com/office/drawing/2014/main" id="{00000000-0008-0000-0400-0000F8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44281" name="Check Box 249" hidden="1">
              <a:extLst>
                <a:ext uri="{63B3BB69-23CF-44E3-9099-C40C66FF867C}">
                  <a14:compatExt spid="_x0000_s44281"/>
                </a:ext>
                <a:ext uri="{FF2B5EF4-FFF2-40B4-BE49-F238E27FC236}">
                  <a16:creationId xmlns:a16="http://schemas.microsoft.com/office/drawing/2014/main" id="{00000000-0008-0000-0400-0000F9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44282" name="Check Box 250" hidden="1">
              <a:extLst>
                <a:ext uri="{63B3BB69-23CF-44E3-9099-C40C66FF867C}">
                  <a14:compatExt spid="_x0000_s44282"/>
                </a:ext>
                <a:ext uri="{FF2B5EF4-FFF2-40B4-BE49-F238E27FC236}">
                  <a16:creationId xmlns:a16="http://schemas.microsoft.com/office/drawing/2014/main" id="{00000000-0008-0000-0400-0000FA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44283" name="Check Box 251" hidden="1">
              <a:extLst>
                <a:ext uri="{63B3BB69-23CF-44E3-9099-C40C66FF867C}">
                  <a14:compatExt spid="_x0000_s44283"/>
                </a:ext>
                <a:ext uri="{FF2B5EF4-FFF2-40B4-BE49-F238E27FC236}">
                  <a16:creationId xmlns:a16="http://schemas.microsoft.com/office/drawing/2014/main" id="{00000000-0008-0000-0400-0000FB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44284" name="Check Box 252" hidden="1">
              <a:extLst>
                <a:ext uri="{63B3BB69-23CF-44E3-9099-C40C66FF867C}">
                  <a14:compatExt spid="_x0000_s44284"/>
                </a:ext>
                <a:ext uri="{FF2B5EF4-FFF2-40B4-BE49-F238E27FC236}">
                  <a16:creationId xmlns:a16="http://schemas.microsoft.com/office/drawing/2014/main" id="{00000000-0008-0000-0400-0000FC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44285" name="Check Box 253" hidden="1">
              <a:extLst>
                <a:ext uri="{63B3BB69-23CF-44E3-9099-C40C66FF867C}">
                  <a14:compatExt spid="_x0000_s44285"/>
                </a:ext>
                <a:ext uri="{FF2B5EF4-FFF2-40B4-BE49-F238E27FC236}">
                  <a16:creationId xmlns:a16="http://schemas.microsoft.com/office/drawing/2014/main" id="{00000000-0008-0000-0400-0000FD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44286" name="Check Box 254" hidden="1">
              <a:extLst>
                <a:ext uri="{63B3BB69-23CF-44E3-9099-C40C66FF867C}">
                  <a14:compatExt spid="_x0000_s44286"/>
                </a:ext>
                <a:ext uri="{FF2B5EF4-FFF2-40B4-BE49-F238E27FC236}">
                  <a16:creationId xmlns:a16="http://schemas.microsoft.com/office/drawing/2014/main" id="{00000000-0008-0000-0400-0000FE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44287" name="Check Box 255" hidden="1">
              <a:extLst>
                <a:ext uri="{63B3BB69-23CF-44E3-9099-C40C66FF867C}">
                  <a14:compatExt spid="_x0000_s44287"/>
                </a:ext>
                <a:ext uri="{FF2B5EF4-FFF2-40B4-BE49-F238E27FC236}">
                  <a16:creationId xmlns:a16="http://schemas.microsoft.com/office/drawing/2014/main" id="{00000000-0008-0000-0400-0000FFA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44288" name="Check Box 256" hidden="1">
              <a:extLst>
                <a:ext uri="{63B3BB69-23CF-44E3-9099-C40C66FF867C}">
                  <a14:compatExt spid="_x0000_s44288"/>
                </a:ext>
                <a:ext uri="{FF2B5EF4-FFF2-40B4-BE49-F238E27FC236}">
                  <a16:creationId xmlns:a16="http://schemas.microsoft.com/office/drawing/2014/main" id="{00000000-0008-0000-0400-000000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44289" name="Check Box 257" hidden="1">
              <a:extLst>
                <a:ext uri="{63B3BB69-23CF-44E3-9099-C40C66FF867C}">
                  <a14:compatExt spid="_x0000_s44289"/>
                </a:ext>
                <a:ext uri="{FF2B5EF4-FFF2-40B4-BE49-F238E27FC236}">
                  <a16:creationId xmlns:a16="http://schemas.microsoft.com/office/drawing/2014/main" id="{00000000-0008-0000-0400-000001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44290" name="Check Box 258" hidden="1">
              <a:extLst>
                <a:ext uri="{63B3BB69-23CF-44E3-9099-C40C66FF867C}">
                  <a14:compatExt spid="_x0000_s44290"/>
                </a:ext>
                <a:ext uri="{FF2B5EF4-FFF2-40B4-BE49-F238E27FC236}">
                  <a16:creationId xmlns:a16="http://schemas.microsoft.com/office/drawing/2014/main" id="{00000000-0008-0000-0400-000002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44291" name="Check Box 259" hidden="1">
              <a:extLst>
                <a:ext uri="{63B3BB69-23CF-44E3-9099-C40C66FF867C}">
                  <a14:compatExt spid="_x0000_s44291"/>
                </a:ext>
                <a:ext uri="{FF2B5EF4-FFF2-40B4-BE49-F238E27FC236}">
                  <a16:creationId xmlns:a16="http://schemas.microsoft.com/office/drawing/2014/main" id="{00000000-0008-0000-0400-000003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44292" name="Check Box 260" hidden="1">
              <a:extLst>
                <a:ext uri="{63B3BB69-23CF-44E3-9099-C40C66FF867C}">
                  <a14:compatExt spid="_x0000_s44292"/>
                </a:ext>
                <a:ext uri="{FF2B5EF4-FFF2-40B4-BE49-F238E27FC236}">
                  <a16:creationId xmlns:a16="http://schemas.microsoft.com/office/drawing/2014/main" id="{00000000-0008-0000-0400-000004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44293" name="Check Box 261" hidden="1">
              <a:extLst>
                <a:ext uri="{63B3BB69-23CF-44E3-9099-C40C66FF867C}">
                  <a14:compatExt spid="_x0000_s44293"/>
                </a:ext>
                <a:ext uri="{FF2B5EF4-FFF2-40B4-BE49-F238E27FC236}">
                  <a16:creationId xmlns:a16="http://schemas.microsoft.com/office/drawing/2014/main" id="{00000000-0008-0000-0400-000005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44294" name="Check Box 262" hidden="1">
              <a:extLst>
                <a:ext uri="{63B3BB69-23CF-44E3-9099-C40C66FF867C}">
                  <a14:compatExt spid="_x0000_s44294"/>
                </a:ext>
                <a:ext uri="{FF2B5EF4-FFF2-40B4-BE49-F238E27FC236}">
                  <a16:creationId xmlns:a16="http://schemas.microsoft.com/office/drawing/2014/main" id="{00000000-0008-0000-0400-000006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44295" name="Check Box 263" hidden="1">
              <a:extLst>
                <a:ext uri="{63B3BB69-23CF-44E3-9099-C40C66FF867C}">
                  <a14:compatExt spid="_x0000_s44295"/>
                </a:ext>
                <a:ext uri="{FF2B5EF4-FFF2-40B4-BE49-F238E27FC236}">
                  <a16:creationId xmlns:a16="http://schemas.microsoft.com/office/drawing/2014/main" id="{00000000-0008-0000-0400-000007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44296" name="Check Box 264" hidden="1">
              <a:extLst>
                <a:ext uri="{63B3BB69-23CF-44E3-9099-C40C66FF867C}">
                  <a14:compatExt spid="_x0000_s44296"/>
                </a:ext>
                <a:ext uri="{FF2B5EF4-FFF2-40B4-BE49-F238E27FC236}">
                  <a16:creationId xmlns:a16="http://schemas.microsoft.com/office/drawing/2014/main" id="{00000000-0008-0000-0400-000008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44297" name="Check Box 265" hidden="1">
              <a:extLst>
                <a:ext uri="{63B3BB69-23CF-44E3-9099-C40C66FF867C}">
                  <a14:compatExt spid="_x0000_s44297"/>
                </a:ext>
                <a:ext uri="{FF2B5EF4-FFF2-40B4-BE49-F238E27FC236}">
                  <a16:creationId xmlns:a16="http://schemas.microsoft.com/office/drawing/2014/main" id="{00000000-0008-0000-0400-000009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44298" name="Check Box 266" hidden="1">
              <a:extLst>
                <a:ext uri="{63B3BB69-23CF-44E3-9099-C40C66FF867C}">
                  <a14:compatExt spid="_x0000_s44298"/>
                </a:ext>
                <a:ext uri="{FF2B5EF4-FFF2-40B4-BE49-F238E27FC236}">
                  <a16:creationId xmlns:a16="http://schemas.microsoft.com/office/drawing/2014/main" id="{00000000-0008-0000-0400-00000A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44299" name="Check Box 267" hidden="1">
              <a:extLst>
                <a:ext uri="{63B3BB69-23CF-44E3-9099-C40C66FF867C}">
                  <a14:compatExt spid="_x0000_s44299"/>
                </a:ext>
                <a:ext uri="{FF2B5EF4-FFF2-40B4-BE49-F238E27FC236}">
                  <a16:creationId xmlns:a16="http://schemas.microsoft.com/office/drawing/2014/main" id="{00000000-0008-0000-0400-00000B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44300" name="Check Box 268" hidden="1">
              <a:extLst>
                <a:ext uri="{63B3BB69-23CF-44E3-9099-C40C66FF867C}">
                  <a14:compatExt spid="_x0000_s44300"/>
                </a:ext>
                <a:ext uri="{FF2B5EF4-FFF2-40B4-BE49-F238E27FC236}">
                  <a16:creationId xmlns:a16="http://schemas.microsoft.com/office/drawing/2014/main" id="{00000000-0008-0000-0400-00000C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44301" name="Check Box 269" hidden="1">
              <a:extLst>
                <a:ext uri="{63B3BB69-23CF-44E3-9099-C40C66FF867C}">
                  <a14:compatExt spid="_x0000_s44301"/>
                </a:ext>
                <a:ext uri="{FF2B5EF4-FFF2-40B4-BE49-F238E27FC236}">
                  <a16:creationId xmlns:a16="http://schemas.microsoft.com/office/drawing/2014/main" id="{00000000-0008-0000-0400-00000D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44302" name="Check Box 270" hidden="1">
              <a:extLst>
                <a:ext uri="{63B3BB69-23CF-44E3-9099-C40C66FF867C}">
                  <a14:compatExt spid="_x0000_s44302"/>
                </a:ext>
                <a:ext uri="{FF2B5EF4-FFF2-40B4-BE49-F238E27FC236}">
                  <a16:creationId xmlns:a16="http://schemas.microsoft.com/office/drawing/2014/main" id="{00000000-0008-0000-0400-00000E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44303" name="Check Box 271" hidden="1">
              <a:extLst>
                <a:ext uri="{63B3BB69-23CF-44E3-9099-C40C66FF867C}">
                  <a14:compatExt spid="_x0000_s44303"/>
                </a:ext>
                <a:ext uri="{FF2B5EF4-FFF2-40B4-BE49-F238E27FC236}">
                  <a16:creationId xmlns:a16="http://schemas.microsoft.com/office/drawing/2014/main" id="{00000000-0008-0000-0400-00000F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44304" name="Check Box 272" hidden="1">
              <a:extLst>
                <a:ext uri="{63B3BB69-23CF-44E3-9099-C40C66FF867C}">
                  <a14:compatExt spid="_x0000_s44304"/>
                </a:ext>
                <a:ext uri="{FF2B5EF4-FFF2-40B4-BE49-F238E27FC236}">
                  <a16:creationId xmlns:a16="http://schemas.microsoft.com/office/drawing/2014/main" id="{00000000-0008-0000-0400-000010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44305" name="Check Box 273" hidden="1">
              <a:extLst>
                <a:ext uri="{63B3BB69-23CF-44E3-9099-C40C66FF867C}">
                  <a14:compatExt spid="_x0000_s44305"/>
                </a:ext>
                <a:ext uri="{FF2B5EF4-FFF2-40B4-BE49-F238E27FC236}">
                  <a16:creationId xmlns:a16="http://schemas.microsoft.com/office/drawing/2014/main" id="{00000000-0008-0000-0400-000011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44306" name="Check Box 274" hidden="1">
              <a:extLst>
                <a:ext uri="{63B3BB69-23CF-44E3-9099-C40C66FF867C}">
                  <a14:compatExt spid="_x0000_s44306"/>
                </a:ext>
                <a:ext uri="{FF2B5EF4-FFF2-40B4-BE49-F238E27FC236}">
                  <a16:creationId xmlns:a16="http://schemas.microsoft.com/office/drawing/2014/main" id="{00000000-0008-0000-0400-000012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44307" name="Check Box 275" hidden="1">
              <a:extLst>
                <a:ext uri="{63B3BB69-23CF-44E3-9099-C40C66FF867C}">
                  <a14:compatExt spid="_x0000_s44307"/>
                </a:ext>
                <a:ext uri="{FF2B5EF4-FFF2-40B4-BE49-F238E27FC236}">
                  <a16:creationId xmlns:a16="http://schemas.microsoft.com/office/drawing/2014/main" id="{00000000-0008-0000-0400-000013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44308" name="Check Box 276" hidden="1">
              <a:extLst>
                <a:ext uri="{63B3BB69-23CF-44E3-9099-C40C66FF867C}">
                  <a14:compatExt spid="_x0000_s44308"/>
                </a:ext>
                <a:ext uri="{FF2B5EF4-FFF2-40B4-BE49-F238E27FC236}">
                  <a16:creationId xmlns:a16="http://schemas.microsoft.com/office/drawing/2014/main" id="{00000000-0008-0000-0400-000014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44309" name="Check Box 277" hidden="1">
              <a:extLst>
                <a:ext uri="{63B3BB69-23CF-44E3-9099-C40C66FF867C}">
                  <a14:compatExt spid="_x0000_s44309"/>
                </a:ext>
                <a:ext uri="{FF2B5EF4-FFF2-40B4-BE49-F238E27FC236}">
                  <a16:creationId xmlns:a16="http://schemas.microsoft.com/office/drawing/2014/main" id="{00000000-0008-0000-0400-000015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44310" name="Check Box 278" hidden="1">
              <a:extLst>
                <a:ext uri="{63B3BB69-23CF-44E3-9099-C40C66FF867C}">
                  <a14:compatExt spid="_x0000_s44310"/>
                </a:ext>
                <a:ext uri="{FF2B5EF4-FFF2-40B4-BE49-F238E27FC236}">
                  <a16:creationId xmlns:a16="http://schemas.microsoft.com/office/drawing/2014/main" id="{00000000-0008-0000-0400-000016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44311" name="Check Box 279" hidden="1">
              <a:extLst>
                <a:ext uri="{63B3BB69-23CF-44E3-9099-C40C66FF867C}">
                  <a14:compatExt spid="_x0000_s44311"/>
                </a:ext>
                <a:ext uri="{FF2B5EF4-FFF2-40B4-BE49-F238E27FC236}">
                  <a16:creationId xmlns:a16="http://schemas.microsoft.com/office/drawing/2014/main" id="{00000000-0008-0000-0400-000017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44312" name="Check Box 280" hidden="1">
              <a:extLst>
                <a:ext uri="{63B3BB69-23CF-44E3-9099-C40C66FF867C}">
                  <a14:compatExt spid="_x0000_s44312"/>
                </a:ext>
                <a:ext uri="{FF2B5EF4-FFF2-40B4-BE49-F238E27FC236}">
                  <a16:creationId xmlns:a16="http://schemas.microsoft.com/office/drawing/2014/main" id="{00000000-0008-0000-0400-000018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44313" name="Check Box 281" hidden="1">
              <a:extLst>
                <a:ext uri="{63B3BB69-23CF-44E3-9099-C40C66FF867C}">
                  <a14:compatExt spid="_x0000_s44313"/>
                </a:ext>
                <a:ext uri="{FF2B5EF4-FFF2-40B4-BE49-F238E27FC236}">
                  <a16:creationId xmlns:a16="http://schemas.microsoft.com/office/drawing/2014/main" id="{00000000-0008-0000-0400-000019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44314" name="Check Box 282" hidden="1">
              <a:extLst>
                <a:ext uri="{63B3BB69-23CF-44E3-9099-C40C66FF867C}">
                  <a14:compatExt spid="_x0000_s44314"/>
                </a:ext>
                <a:ext uri="{FF2B5EF4-FFF2-40B4-BE49-F238E27FC236}">
                  <a16:creationId xmlns:a16="http://schemas.microsoft.com/office/drawing/2014/main" id="{00000000-0008-0000-0400-00001A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44315" name="Check Box 283" hidden="1">
              <a:extLst>
                <a:ext uri="{63B3BB69-23CF-44E3-9099-C40C66FF867C}">
                  <a14:compatExt spid="_x0000_s44315"/>
                </a:ext>
                <a:ext uri="{FF2B5EF4-FFF2-40B4-BE49-F238E27FC236}">
                  <a16:creationId xmlns:a16="http://schemas.microsoft.com/office/drawing/2014/main" id="{00000000-0008-0000-0400-00001B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44316" name="Check Box 284" hidden="1">
              <a:extLst>
                <a:ext uri="{63B3BB69-23CF-44E3-9099-C40C66FF867C}">
                  <a14:compatExt spid="_x0000_s44316"/>
                </a:ext>
                <a:ext uri="{FF2B5EF4-FFF2-40B4-BE49-F238E27FC236}">
                  <a16:creationId xmlns:a16="http://schemas.microsoft.com/office/drawing/2014/main" id="{00000000-0008-0000-0400-00001C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44317" name="Check Box 285" hidden="1">
              <a:extLst>
                <a:ext uri="{63B3BB69-23CF-44E3-9099-C40C66FF867C}">
                  <a14:compatExt spid="_x0000_s44317"/>
                </a:ext>
                <a:ext uri="{FF2B5EF4-FFF2-40B4-BE49-F238E27FC236}">
                  <a16:creationId xmlns:a16="http://schemas.microsoft.com/office/drawing/2014/main" id="{00000000-0008-0000-0400-00001D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44318" name="Check Box 286" hidden="1">
              <a:extLst>
                <a:ext uri="{63B3BB69-23CF-44E3-9099-C40C66FF867C}">
                  <a14:compatExt spid="_x0000_s44318"/>
                </a:ext>
                <a:ext uri="{FF2B5EF4-FFF2-40B4-BE49-F238E27FC236}">
                  <a16:creationId xmlns:a16="http://schemas.microsoft.com/office/drawing/2014/main" id="{00000000-0008-0000-0400-00001E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44319" name="Check Box 287" hidden="1">
              <a:extLst>
                <a:ext uri="{63B3BB69-23CF-44E3-9099-C40C66FF867C}">
                  <a14:compatExt spid="_x0000_s44319"/>
                </a:ext>
                <a:ext uri="{FF2B5EF4-FFF2-40B4-BE49-F238E27FC236}">
                  <a16:creationId xmlns:a16="http://schemas.microsoft.com/office/drawing/2014/main" id="{00000000-0008-0000-0400-00001F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44320" name="Check Box 288" hidden="1">
              <a:extLst>
                <a:ext uri="{63B3BB69-23CF-44E3-9099-C40C66FF867C}">
                  <a14:compatExt spid="_x0000_s44320"/>
                </a:ext>
                <a:ext uri="{FF2B5EF4-FFF2-40B4-BE49-F238E27FC236}">
                  <a16:creationId xmlns:a16="http://schemas.microsoft.com/office/drawing/2014/main" id="{00000000-0008-0000-0400-000020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44321" name="Check Box 289" hidden="1">
              <a:extLst>
                <a:ext uri="{63B3BB69-23CF-44E3-9099-C40C66FF867C}">
                  <a14:compatExt spid="_x0000_s44321"/>
                </a:ext>
                <a:ext uri="{FF2B5EF4-FFF2-40B4-BE49-F238E27FC236}">
                  <a16:creationId xmlns:a16="http://schemas.microsoft.com/office/drawing/2014/main" id="{00000000-0008-0000-0400-000021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44322" name="Check Box 290" hidden="1">
              <a:extLst>
                <a:ext uri="{63B3BB69-23CF-44E3-9099-C40C66FF867C}">
                  <a14:compatExt spid="_x0000_s44322"/>
                </a:ext>
                <a:ext uri="{FF2B5EF4-FFF2-40B4-BE49-F238E27FC236}">
                  <a16:creationId xmlns:a16="http://schemas.microsoft.com/office/drawing/2014/main" id="{00000000-0008-0000-0400-000022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44323" name="Check Box 291" hidden="1">
              <a:extLst>
                <a:ext uri="{63B3BB69-23CF-44E3-9099-C40C66FF867C}">
                  <a14:compatExt spid="_x0000_s44323"/>
                </a:ext>
                <a:ext uri="{FF2B5EF4-FFF2-40B4-BE49-F238E27FC236}">
                  <a16:creationId xmlns:a16="http://schemas.microsoft.com/office/drawing/2014/main" id="{00000000-0008-0000-0400-000023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44324" name="Check Box 292" hidden="1">
              <a:extLst>
                <a:ext uri="{63B3BB69-23CF-44E3-9099-C40C66FF867C}">
                  <a14:compatExt spid="_x0000_s44324"/>
                </a:ext>
                <a:ext uri="{FF2B5EF4-FFF2-40B4-BE49-F238E27FC236}">
                  <a16:creationId xmlns:a16="http://schemas.microsoft.com/office/drawing/2014/main" id="{00000000-0008-0000-0400-000024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44325" name="Check Box 293" hidden="1">
              <a:extLst>
                <a:ext uri="{63B3BB69-23CF-44E3-9099-C40C66FF867C}">
                  <a14:compatExt spid="_x0000_s44325"/>
                </a:ext>
                <a:ext uri="{FF2B5EF4-FFF2-40B4-BE49-F238E27FC236}">
                  <a16:creationId xmlns:a16="http://schemas.microsoft.com/office/drawing/2014/main" id="{00000000-0008-0000-0400-000025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44326" name="Check Box 294" hidden="1">
              <a:extLst>
                <a:ext uri="{63B3BB69-23CF-44E3-9099-C40C66FF867C}">
                  <a14:compatExt spid="_x0000_s44326"/>
                </a:ext>
                <a:ext uri="{FF2B5EF4-FFF2-40B4-BE49-F238E27FC236}">
                  <a16:creationId xmlns:a16="http://schemas.microsoft.com/office/drawing/2014/main" id="{00000000-0008-0000-0400-000026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44327" name="Check Box 295" hidden="1">
              <a:extLst>
                <a:ext uri="{63B3BB69-23CF-44E3-9099-C40C66FF867C}">
                  <a14:compatExt spid="_x0000_s44327"/>
                </a:ext>
                <a:ext uri="{FF2B5EF4-FFF2-40B4-BE49-F238E27FC236}">
                  <a16:creationId xmlns:a16="http://schemas.microsoft.com/office/drawing/2014/main" id="{00000000-0008-0000-0400-000027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44328" name="Check Box 296" hidden="1">
              <a:extLst>
                <a:ext uri="{63B3BB69-23CF-44E3-9099-C40C66FF867C}">
                  <a14:compatExt spid="_x0000_s44328"/>
                </a:ext>
                <a:ext uri="{FF2B5EF4-FFF2-40B4-BE49-F238E27FC236}">
                  <a16:creationId xmlns:a16="http://schemas.microsoft.com/office/drawing/2014/main" id="{00000000-0008-0000-0400-000028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44329" name="Check Box 297" hidden="1">
              <a:extLst>
                <a:ext uri="{63B3BB69-23CF-44E3-9099-C40C66FF867C}">
                  <a14:compatExt spid="_x0000_s44329"/>
                </a:ext>
                <a:ext uri="{FF2B5EF4-FFF2-40B4-BE49-F238E27FC236}">
                  <a16:creationId xmlns:a16="http://schemas.microsoft.com/office/drawing/2014/main" id="{00000000-0008-0000-0400-000029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44330" name="Check Box 298" hidden="1">
              <a:extLst>
                <a:ext uri="{63B3BB69-23CF-44E3-9099-C40C66FF867C}">
                  <a14:compatExt spid="_x0000_s44330"/>
                </a:ext>
                <a:ext uri="{FF2B5EF4-FFF2-40B4-BE49-F238E27FC236}">
                  <a16:creationId xmlns:a16="http://schemas.microsoft.com/office/drawing/2014/main" id="{00000000-0008-0000-0400-00002A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44331" name="Check Box 299" hidden="1">
              <a:extLst>
                <a:ext uri="{63B3BB69-23CF-44E3-9099-C40C66FF867C}">
                  <a14:compatExt spid="_x0000_s44331"/>
                </a:ext>
                <a:ext uri="{FF2B5EF4-FFF2-40B4-BE49-F238E27FC236}">
                  <a16:creationId xmlns:a16="http://schemas.microsoft.com/office/drawing/2014/main" id="{00000000-0008-0000-0400-00002B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44332" name="Check Box 300" hidden="1">
              <a:extLst>
                <a:ext uri="{63B3BB69-23CF-44E3-9099-C40C66FF867C}">
                  <a14:compatExt spid="_x0000_s44332"/>
                </a:ext>
                <a:ext uri="{FF2B5EF4-FFF2-40B4-BE49-F238E27FC236}">
                  <a16:creationId xmlns:a16="http://schemas.microsoft.com/office/drawing/2014/main" id="{00000000-0008-0000-0400-00002C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44333" name="Check Box 301" hidden="1">
              <a:extLst>
                <a:ext uri="{63B3BB69-23CF-44E3-9099-C40C66FF867C}">
                  <a14:compatExt spid="_x0000_s44333"/>
                </a:ext>
                <a:ext uri="{FF2B5EF4-FFF2-40B4-BE49-F238E27FC236}">
                  <a16:creationId xmlns:a16="http://schemas.microsoft.com/office/drawing/2014/main" id="{00000000-0008-0000-0400-00002D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44334" name="Check Box 302" hidden="1">
              <a:extLst>
                <a:ext uri="{63B3BB69-23CF-44E3-9099-C40C66FF867C}">
                  <a14:compatExt spid="_x0000_s44334"/>
                </a:ext>
                <a:ext uri="{FF2B5EF4-FFF2-40B4-BE49-F238E27FC236}">
                  <a16:creationId xmlns:a16="http://schemas.microsoft.com/office/drawing/2014/main" id="{00000000-0008-0000-0400-00002E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44335" name="Check Box 303" hidden="1">
              <a:extLst>
                <a:ext uri="{63B3BB69-23CF-44E3-9099-C40C66FF867C}">
                  <a14:compatExt spid="_x0000_s44335"/>
                </a:ext>
                <a:ext uri="{FF2B5EF4-FFF2-40B4-BE49-F238E27FC236}">
                  <a16:creationId xmlns:a16="http://schemas.microsoft.com/office/drawing/2014/main" id="{00000000-0008-0000-0400-00002F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44336" name="Check Box 304" hidden="1">
              <a:extLst>
                <a:ext uri="{63B3BB69-23CF-44E3-9099-C40C66FF867C}">
                  <a14:compatExt spid="_x0000_s44336"/>
                </a:ext>
                <a:ext uri="{FF2B5EF4-FFF2-40B4-BE49-F238E27FC236}">
                  <a16:creationId xmlns:a16="http://schemas.microsoft.com/office/drawing/2014/main" id="{00000000-0008-0000-0400-000030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44337" name="Check Box 305" hidden="1">
              <a:extLst>
                <a:ext uri="{63B3BB69-23CF-44E3-9099-C40C66FF867C}">
                  <a14:compatExt spid="_x0000_s44337"/>
                </a:ext>
                <a:ext uri="{FF2B5EF4-FFF2-40B4-BE49-F238E27FC236}">
                  <a16:creationId xmlns:a16="http://schemas.microsoft.com/office/drawing/2014/main" id="{00000000-0008-0000-0400-000031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44338" name="Check Box 306" hidden="1">
              <a:extLst>
                <a:ext uri="{63B3BB69-23CF-44E3-9099-C40C66FF867C}">
                  <a14:compatExt spid="_x0000_s44338"/>
                </a:ext>
                <a:ext uri="{FF2B5EF4-FFF2-40B4-BE49-F238E27FC236}">
                  <a16:creationId xmlns:a16="http://schemas.microsoft.com/office/drawing/2014/main" id="{00000000-0008-0000-0400-000032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44339" name="Check Box 307" hidden="1">
              <a:extLst>
                <a:ext uri="{63B3BB69-23CF-44E3-9099-C40C66FF867C}">
                  <a14:compatExt spid="_x0000_s44339"/>
                </a:ext>
                <a:ext uri="{FF2B5EF4-FFF2-40B4-BE49-F238E27FC236}">
                  <a16:creationId xmlns:a16="http://schemas.microsoft.com/office/drawing/2014/main" id="{00000000-0008-0000-0400-000033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44340" name="Check Box 308" hidden="1">
              <a:extLst>
                <a:ext uri="{63B3BB69-23CF-44E3-9099-C40C66FF867C}">
                  <a14:compatExt spid="_x0000_s44340"/>
                </a:ext>
                <a:ext uri="{FF2B5EF4-FFF2-40B4-BE49-F238E27FC236}">
                  <a16:creationId xmlns:a16="http://schemas.microsoft.com/office/drawing/2014/main" id="{00000000-0008-0000-0400-000034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44341" name="Check Box 309" hidden="1">
              <a:extLst>
                <a:ext uri="{63B3BB69-23CF-44E3-9099-C40C66FF867C}">
                  <a14:compatExt spid="_x0000_s44341"/>
                </a:ext>
                <a:ext uri="{FF2B5EF4-FFF2-40B4-BE49-F238E27FC236}">
                  <a16:creationId xmlns:a16="http://schemas.microsoft.com/office/drawing/2014/main" id="{00000000-0008-0000-0400-000035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44342" name="Check Box 310" hidden="1">
              <a:extLst>
                <a:ext uri="{63B3BB69-23CF-44E3-9099-C40C66FF867C}">
                  <a14:compatExt spid="_x0000_s44342"/>
                </a:ext>
                <a:ext uri="{FF2B5EF4-FFF2-40B4-BE49-F238E27FC236}">
                  <a16:creationId xmlns:a16="http://schemas.microsoft.com/office/drawing/2014/main" id="{00000000-0008-0000-0400-000036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44343" name="Check Box 311" hidden="1">
              <a:extLst>
                <a:ext uri="{63B3BB69-23CF-44E3-9099-C40C66FF867C}">
                  <a14:compatExt spid="_x0000_s44343"/>
                </a:ext>
                <a:ext uri="{FF2B5EF4-FFF2-40B4-BE49-F238E27FC236}">
                  <a16:creationId xmlns:a16="http://schemas.microsoft.com/office/drawing/2014/main" id="{00000000-0008-0000-0400-000037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44344" name="Check Box 312" hidden="1">
              <a:extLst>
                <a:ext uri="{63B3BB69-23CF-44E3-9099-C40C66FF867C}">
                  <a14:compatExt spid="_x0000_s44344"/>
                </a:ext>
                <a:ext uri="{FF2B5EF4-FFF2-40B4-BE49-F238E27FC236}">
                  <a16:creationId xmlns:a16="http://schemas.microsoft.com/office/drawing/2014/main" id="{00000000-0008-0000-0400-000038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44345" name="Check Box 313" hidden="1">
              <a:extLst>
                <a:ext uri="{63B3BB69-23CF-44E3-9099-C40C66FF867C}">
                  <a14:compatExt spid="_x0000_s44345"/>
                </a:ext>
                <a:ext uri="{FF2B5EF4-FFF2-40B4-BE49-F238E27FC236}">
                  <a16:creationId xmlns:a16="http://schemas.microsoft.com/office/drawing/2014/main" id="{00000000-0008-0000-0400-000039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44346" name="Check Box 314" hidden="1">
              <a:extLst>
                <a:ext uri="{63B3BB69-23CF-44E3-9099-C40C66FF867C}">
                  <a14:compatExt spid="_x0000_s44346"/>
                </a:ext>
                <a:ext uri="{FF2B5EF4-FFF2-40B4-BE49-F238E27FC236}">
                  <a16:creationId xmlns:a16="http://schemas.microsoft.com/office/drawing/2014/main" id="{00000000-0008-0000-0400-00003A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44347" name="Check Box 315" hidden="1">
              <a:extLst>
                <a:ext uri="{63B3BB69-23CF-44E3-9099-C40C66FF867C}">
                  <a14:compatExt spid="_x0000_s44347"/>
                </a:ext>
                <a:ext uri="{FF2B5EF4-FFF2-40B4-BE49-F238E27FC236}">
                  <a16:creationId xmlns:a16="http://schemas.microsoft.com/office/drawing/2014/main" id="{00000000-0008-0000-0400-00003B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44348" name="Check Box 316" hidden="1">
              <a:extLst>
                <a:ext uri="{63B3BB69-23CF-44E3-9099-C40C66FF867C}">
                  <a14:compatExt spid="_x0000_s44348"/>
                </a:ext>
                <a:ext uri="{FF2B5EF4-FFF2-40B4-BE49-F238E27FC236}">
                  <a16:creationId xmlns:a16="http://schemas.microsoft.com/office/drawing/2014/main" id="{00000000-0008-0000-0400-00003C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44349" name="Check Box 317" hidden="1">
              <a:extLst>
                <a:ext uri="{63B3BB69-23CF-44E3-9099-C40C66FF867C}">
                  <a14:compatExt spid="_x0000_s44349"/>
                </a:ext>
                <a:ext uri="{FF2B5EF4-FFF2-40B4-BE49-F238E27FC236}">
                  <a16:creationId xmlns:a16="http://schemas.microsoft.com/office/drawing/2014/main" id="{00000000-0008-0000-0400-00003D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44350" name="Check Box 318" hidden="1">
              <a:extLst>
                <a:ext uri="{63B3BB69-23CF-44E3-9099-C40C66FF867C}">
                  <a14:compatExt spid="_x0000_s44350"/>
                </a:ext>
                <a:ext uri="{FF2B5EF4-FFF2-40B4-BE49-F238E27FC236}">
                  <a16:creationId xmlns:a16="http://schemas.microsoft.com/office/drawing/2014/main" id="{00000000-0008-0000-0400-00003E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44351" name="Check Box 319" hidden="1">
              <a:extLst>
                <a:ext uri="{63B3BB69-23CF-44E3-9099-C40C66FF867C}">
                  <a14:compatExt spid="_x0000_s44351"/>
                </a:ext>
                <a:ext uri="{FF2B5EF4-FFF2-40B4-BE49-F238E27FC236}">
                  <a16:creationId xmlns:a16="http://schemas.microsoft.com/office/drawing/2014/main" id="{00000000-0008-0000-0400-00003F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44352" name="Check Box 320" hidden="1">
              <a:extLst>
                <a:ext uri="{63B3BB69-23CF-44E3-9099-C40C66FF867C}">
                  <a14:compatExt spid="_x0000_s44352"/>
                </a:ext>
                <a:ext uri="{FF2B5EF4-FFF2-40B4-BE49-F238E27FC236}">
                  <a16:creationId xmlns:a16="http://schemas.microsoft.com/office/drawing/2014/main" id="{00000000-0008-0000-0400-000040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44353" name="Check Box 321" hidden="1">
              <a:extLst>
                <a:ext uri="{63B3BB69-23CF-44E3-9099-C40C66FF867C}">
                  <a14:compatExt spid="_x0000_s44353"/>
                </a:ext>
                <a:ext uri="{FF2B5EF4-FFF2-40B4-BE49-F238E27FC236}">
                  <a16:creationId xmlns:a16="http://schemas.microsoft.com/office/drawing/2014/main" id="{00000000-0008-0000-0400-000041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44354" name="Check Box 322" hidden="1">
              <a:extLst>
                <a:ext uri="{63B3BB69-23CF-44E3-9099-C40C66FF867C}">
                  <a14:compatExt spid="_x0000_s44354"/>
                </a:ext>
                <a:ext uri="{FF2B5EF4-FFF2-40B4-BE49-F238E27FC236}">
                  <a16:creationId xmlns:a16="http://schemas.microsoft.com/office/drawing/2014/main" id="{00000000-0008-0000-0400-000042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44355" name="Check Box 323" hidden="1">
              <a:extLst>
                <a:ext uri="{63B3BB69-23CF-44E3-9099-C40C66FF867C}">
                  <a14:compatExt spid="_x0000_s44355"/>
                </a:ext>
                <a:ext uri="{FF2B5EF4-FFF2-40B4-BE49-F238E27FC236}">
                  <a16:creationId xmlns:a16="http://schemas.microsoft.com/office/drawing/2014/main" id="{00000000-0008-0000-0400-000043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44356" name="Check Box 324" hidden="1">
              <a:extLst>
                <a:ext uri="{63B3BB69-23CF-44E3-9099-C40C66FF867C}">
                  <a14:compatExt spid="_x0000_s44356"/>
                </a:ext>
                <a:ext uri="{FF2B5EF4-FFF2-40B4-BE49-F238E27FC236}">
                  <a16:creationId xmlns:a16="http://schemas.microsoft.com/office/drawing/2014/main" id="{00000000-0008-0000-0400-000044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44357" name="Check Box 325" hidden="1">
              <a:extLst>
                <a:ext uri="{63B3BB69-23CF-44E3-9099-C40C66FF867C}">
                  <a14:compatExt spid="_x0000_s44357"/>
                </a:ext>
                <a:ext uri="{FF2B5EF4-FFF2-40B4-BE49-F238E27FC236}">
                  <a16:creationId xmlns:a16="http://schemas.microsoft.com/office/drawing/2014/main" id="{00000000-0008-0000-0400-000045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44358" name="Check Box 326" hidden="1">
              <a:extLst>
                <a:ext uri="{63B3BB69-23CF-44E3-9099-C40C66FF867C}">
                  <a14:compatExt spid="_x0000_s44358"/>
                </a:ext>
                <a:ext uri="{FF2B5EF4-FFF2-40B4-BE49-F238E27FC236}">
                  <a16:creationId xmlns:a16="http://schemas.microsoft.com/office/drawing/2014/main" id="{00000000-0008-0000-0400-000046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44359" name="Check Box 327" hidden="1">
              <a:extLst>
                <a:ext uri="{63B3BB69-23CF-44E3-9099-C40C66FF867C}">
                  <a14:compatExt spid="_x0000_s44359"/>
                </a:ext>
                <a:ext uri="{FF2B5EF4-FFF2-40B4-BE49-F238E27FC236}">
                  <a16:creationId xmlns:a16="http://schemas.microsoft.com/office/drawing/2014/main" id="{00000000-0008-0000-0400-000047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44360" name="Check Box 328" hidden="1">
              <a:extLst>
                <a:ext uri="{63B3BB69-23CF-44E3-9099-C40C66FF867C}">
                  <a14:compatExt spid="_x0000_s44360"/>
                </a:ext>
                <a:ext uri="{FF2B5EF4-FFF2-40B4-BE49-F238E27FC236}">
                  <a16:creationId xmlns:a16="http://schemas.microsoft.com/office/drawing/2014/main" id="{00000000-0008-0000-0400-000048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44361" name="Check Box 329" hidden="1">
              <a:extLst>
                <a:ext uri="{63B3BB69-23CF-44E3-9099-C40C66FF867C}">
                  <a14:compatExt spid="_x0000_s44361"/>
                </a:ext>
                <a:ext uri="{FF2B5EF4-FFF2-40B4-BE49-F238E27FC236}">
                  <a16:creationId xmlns:a16="http://schemas.microsoft.com/office/drawing/2014/main" id="{00000000-0008-0000-0400-000049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44362" name="Check Box 330" hidden="1">
              <a:extLst>
                <a:ext uri="{63B3BB69-23CF-44E3-9099-C40C66FF867C}">
                  <a14:compatExt spid="_x0000_s44362"/>
                </a:ext>
                <a:ext uri="{FF2B5EF4-FFF2-40B4-BE49-F238E27FC236}">
                  <a16:creationId xmlns:a16="http://schemas.microsoft.com/office/drawing/2014/main" id="{00000000-0008-0000-0400-00004A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44363" name="Check Box 331" hidden="1">
              <a:extLst>
                <a:ext uri="{63B3BB69-23CF-44E3-9099-C40C66FF867C}">
                  <a14:compatExt spid="_x0000_s44363"/>
                </a:ext>
                <a:ext uri="{FF2B5EF4-FFF2-40B4-BE49-F238E27FC236}">
                  <a16:creationId xmlns:a16="http://schemas.microsoft.com/office/drawing/2014/main" id="{00000000-0008-0000-0400-00004B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44364" name="Check Box 332" hidden="1">
              <a:extLst>
                <a:ext uri="{63B3BB69-23CF-44E3-9099-C40C66FF867C}">
                  <a14:compatExt spid="_x0000_s44364"/>
                </a:ext>
                <a:ext uri="{FF2B5EF4-FFF2-40B4-BE49-F238E27FC236}">
                  <a16:creationId xmlns:a16="http://schemas.microsoft.com/office/drawing/2014/main" id="{00000000-0008-0000-0400-00004C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44365" name="Check Box 333" hidden="1">
              <a:extLst>
                <a:ext uri="{63B3BB69-23CF-44E3-9099-C40C66FF867C}">
                  <a14:compatExt spid="_x0000_s44365"/>
                </a:ext>
                <a:ext uri="{FF2B5EF4-FFF2-40B4-BE49-F238E27FC236}">
                  <a16:creationId xmlns:a16="http://schemas.microsoft.com/office/drawing/2014/main" id="{00000000-0008-0000-0400-00004D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44366" name="Check Box 334" hidden="1">
              <a:extLst>
                <a:ext uri="{63B3BB69-23CF-44E3-9099-C40C66FF867C}">
                  <a14:compatExt spid="_x0000_s44366"/>
                </a:ext>
                <a:ext uri="{FF2B5EF4-FFF2-40B4-BE49-F238E27FC236}">
                  <a16:creationId xmlns:a16="http://schemas.microsoft.com/office/drawing/2014/main" id="{00000000-0008-0000-0400-00004E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44367" name="Check Box 335" hidden="1">
              <a:extLst>
                <a:ext uri="{63B3BB69-23CF-44E3-9099-C40C66FF867C}">
                  <a14:compatExt spid="_x0000_s44367"/>
                </a:ext>
                <a:ext uri="{FF2B5EF4-FFF2-40B4-BE49-F238E27FC236}">
                  <a16:creationId xmlns:a16="http://schemas.microsoft.com/office/drawing/2014/main" id="{00000000-0008-0000-0400-00004F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44368" name="Check Box 336" hidden="1">
              <a:extLst>
                <a:ext uri="{63B3BB69-23CF-44E3-9099-C40C66FF867C}">
                  <a14:compatExt spid="_x0000_s44368"/>
                </a:ext>
                <a:ext uri="{FF2B5EF4-FFF2-40B4-BE49-F238E27FC236}">
                  <a16:creationId xmlns:a16="http://schemas.microsoft.com/office/drawing/2014/main" id="{00000000-0008-0000-0400-000050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44369" name="Check Box 337" hidden="1">
              <a:extLst>
                <a:ext uri="{63B3BB69-23CF-44E3-9099-C40C66FF867C}">
                  <a14:compatExt spid="_x0000_s44369"/>
                </a:ext>
                <a:ext uri="{FF2B5EF4-FFF2-40B4-BE49-F238E27FC236}">
                  <a16:creationId xmlns:a16="http://schemas.microsoft.com/office/drawing/2014/main" id="{00000000-0008-0000-0400-000051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44370" name="Check Box 338" hidden="1">
              <a:extLst>
                <a:ext uri="{63B3BB69-23CF-44E3-9099-C40C66FF867C}">
                  <a14:compatExt spid="_x0000_s44370"/>
                </a:ext>
                <a:ext uri="{FF2B5EF4-FFF2-40B4-BE49-F238E27FC236}">
                  <a16:creationId xmlns:a16="http://schemas.microsoft.com/office/drawing/2014/main" id="{00000000-0008-0000-0400-000052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44371" name="Check Box 339" hidden="1">
              <a:extLst>
                <a:ext uri="{63B3BB69-23CF-44E3-9099-C40C66FF867C}">
                  <a14:compatExt spid="_x0000_s44371"/>
                </a:ext>
                <a:ext uri="{FF2B5EF4-FFF2-40B4-BE49-F238E27FC236}">
                  <a16:creationId xmlns:a16="http://schemas.microsoft.com/office/drawing/2014/main" id="{00000000-0008-0000-0400-000053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44372" name="Check Box 340" hidden="1">
              <a:extLst>
                <a:ext uri="{63B3BB69-23CF-44E3-9099-C40C66FF867C}">
                  <a14:compatExt spid="_x0000_s44372"/>
                </a:ext>
                <a:ext uri="{FF2B5EF4-FFF2-40B4-BE49-F238E27FC236}">
                  <a16:creationId xmlns:a16="http://schemas.microsoft.com/office/drawing/2014/main" id="{00000000-0008-0000-0400-000054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44373" name="Check Box 341" hidden="1">
              <a:extLst>
                <a:ext uri="{63B3BB69-23CF-44E3-9099-C40C66FF867C}">
                  <a14:compatExt spid="_x0000_s44373"/>
                </a:ext>
                <a:ext uri="{FF2B5EF4-FFF2-40B4-BE49-F238E27FC236}">
                  <a16:creationId xmlns:a16="http://schemas.microsoft.com/office/drawing/2014/main" id="{00000000-0008-0000-0400-000055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44374" name="Check Box 342" hidden="1">
              <a:extLst>
                <a:ext uri="{63B3BB69-23CF-44E3-9099-C40C66FF867C}">
                  <a14:compatExt spid="_x0000_s44374"/>
                </a:ext>
                <a:ext uri="{FF2B5EF4-FFF2-40B4-BE49-F238E27FC236}">
                  <a16:creationId xmlns:a16="http://schemas.microsoft.com/office/drawing/2014/main" id="{00000000-0008-0000-0400-000056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44375" name="Check Box 343" hidden="1">
              <a:extLst>
                <a:ext uri="{63B3BB69-23CF-44E3-9099-C40C66FF867C}">
                  <a14:compatExt spid="_x0000_s44375"/>
                </a:ext>
                <a:ext uri="{FF2B5EF4-FFF2-40B4-BE49-F238E27FC236}">
                  <a16:creationId xmlns:a16="http://schemas.microsoft.com/office/drawing/2014/main" id="{00000000-0008-0000-0400-000057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44376" name="Check Box 344" hidden="1">
              <a:extLst>
                <a:ext uri="{63B3BB69-23CF-44E3-9099-C40C66FF867C}">
                  <a14:compatExt spid="_x0000_s44376"/>
                </a:ext>
                <a:ext uri="{FF2B5EF4-FFF2-40B4-BE49-F238E27FC236}">
                  <a16:creationId xmlns:a16="http://schemas.microsoft.com/office/drawing/2014/main" id="{00000000-0008-0000-0400-000058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44377" name="Check Box 345" hidden="1">
              <a:extLst>
                <a:ext uri="{63B3BB69-23CF-44E3-9099-C40C66FF867C}">
                  <a14:compatExt spid="_x0000_s44377"/>
                </a:ext>
                <a:ext uri="{FF2B5EF4-FFF2-40B4-BE49-F238E27FC236}">
                  <a16:creationId xmlns:a16="http://schemas.microsoft.com/office/drawing/2014/main" id="{00000000-0008-0000-0400-000059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44378" name="Check Box 346" hidden="1">
              <a:extLst>
                <a:ext uri="{63B3BB69-23CF-44E3-9099-C40C66FF867C}">
                  <a14:compatExt spid="_x0000_s44378"/>
                </a:ext>
                <a:ext uri="{FF2B5EF4-FFF2-40B4-BE49-F238E27FC236}">
                  <a16:creationId xmlns:a16="http://schemas.microsoft.com/office/drawing/2014/main" id="{00000000-0008-0000-0400-00005A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44379" name="Check Box 347" hidden="1">
              <a:extLst>
                <a:ext uri="{63B3BB69-23CF-44E3-9099-C40C66FF867C}">
                  <a14:compatExt spid="_x0000_s44379"/>
                </a:ext>
                <a:ext uri="{FF2B5EF4-FFF2-40B4-BE49-F238E27FC236}">
                  <a16:creationId xmlns:a16="http://schemas.microsoft.com/office/drawing/2014/main" id="{00000000-0008-0000-0400-00005B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44380" name="Check Box 348" hidden="1">
              <a:extLst>
                <a:ext uri="{63B3BB69-23CF-44E3-9099-C40C66FF867C}">
                  <a14:compatExt spid="_x0000_s44380"/>
                </a:ext>
                <a:ext uri="{FF2B5EF4-FFF2-40B4-BE49-F238E27FC236}">
                  <a16:creationId xmlns:a16="http://schemas.microsoft.com/office/drawing/2014/main" id="{00000000-0008-0000-0400-00005C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44381" name="Check Box 349" hidden="1">
              <a:extLst>
                <a:ext uri="{63B3BB69-23CF-44E3-9099-C40C66FF867C}">
                  <a14:compatExt spid="_x0000_s44381"/>
                </a:ext>
                <a:ext uri="{FF2B5EF4-FFF2-40B4-BE49-F238E27FC236}">
                  <a16:creationId xmlns:a16="http://schemas.microsoft.com/office/drawing/2014/main" id="{00000000-0008-0000-0400-00005D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44382" name="Check Box 350" hidden="1">
              <a:extLst>
                <a:ext uri="{63B3BB69-23CF-44E3-9099-C40C66FF867C}">
                  <a14:compatExt spid="_x0000_s44382"/>
                </a:ext>
                <a:ext uri="{FF2B5EF4-FFF2-40B4-BE49-F238E27FC236}">
                  <a16:creationId xmlns:a16="http://schemas.microsoft.com/office/drawing/2014/main" id="{00000000-0008-0000-0400-00005E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44383" name="Check Box 351" hidden="1">
              <a:extLst>
                <a:ext uri="{63B3BB69-23CF-44E3-9099-C40C66FF867C}">
                  <a14:compatExt spid="_x0000_s44383"/>
                </a:ext>
                <a:ext uri="{FF2B5EF4-FFF2-40B4-BE49-F238E27FC236}">
                  <a16:creationId xmlns:a16="http://schemas.microsoft.com/office/drawing/2014/main" id="{00000000-0008-0000-0400-00005F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44384" name="Check Box 352" hidden="1">
              <a:extLst>
                <a:ext uri="{63B3BB69-23CF-44E3-9099-C40C66FF867C}">
                  <a14:compatExt spid="_x0000_s44384"/>
                </a:ext>
                <a:ext uri="{FF2B5EF4-FFF2-40B4-BE49-F238E27FC236}">
                  <a16:creationId xmlns:a16="http://schemas.microsoft.com/office/drawing/2014/main" id="{00000000-0008-0000-0400-000060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44385" name="Check Box 353" hidden="1">
              <a:extLst>
                <a:ext uri="{63B3BB69-23CF-44E3-9099-C40C66FF867C}">
                  <a14:compatExt spid="_x0000_s44385"/>
                </a:ext>
                <a:ext uri="{FF2B5EF4-FFF2-40B4-BE49-F238E27FC236}">
                  <a16:creationId xmlns:a16="http://schemas.microsoft.com/office/drawing/2014/main" id="{00000000-0008-0000-0400-000061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44386" name="Check Box 354" hidden="1">
              <a:extLst>
                <a:ext uri="{63B3BB69-23CF-44E3-9099-C40C66FF867C}">
                  <a14:compatExt spid="_x0000_s44386"/>
                </a:ext>
                <a:ext uri="{FF2B5EF4-FFF2-40B4-BE49-F238E27FC236}">
                  <a16:creationId xmlns:a16="http://schemas.microsoft.com/office/drawing/2014/main" id="{00000000-0008-0000-0400-000062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44387" name="Check Box 355" hidden="1">
              <a:extLst>
                <a:ext uri="{63B3BB69-23CF-44E3-9099-C40C66FF867C}">
                  <a14:compatExt spid="_x0000_s44387"/>
                </a:ext>
                <a:ext uri="{FF2B5EF4-FFF2-40B4-BE49-F238E27FC236}">
                  <a16:creationId xmlns:a16="http://schemas.microsoft.com/office/drawing/2014/main" id="{00000000-0008-0000-0400-000063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44388" name="Check Box 356" hidden="1">
              <a:extLst>
                <a:ext uri="{63B3BB69-23CF-44E3-9099-C40C66FF867C}">
                  <a14:compatExt spid="_x0000_s44388"/>
                </a:ext>
                <a:ext uri="{FF2B5EF4-FFF2-40B4-BE49-F238E27FC236}">
                  <a16:creationId xmlns:a16="http://schemas.microsoft.com/office/drawing/2014/main" id="{00000000-0008-0000-0400-000064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44389" name="Check Box 357" hidden="1">
              <a:extLst>
                <a:ext uri="{63B3BB69-23CF-44E3-9099-C40C66FF867C}">
                  <a14:compatExt spid="_x0000_s44389"/>
                </a:ext>
                <a:ext uri="{FF2B5EF4-FFF2-40B4-BE49-F238E27FC236}">
                  <a16:creationId xmlns:a16="http://schemas.microsoft.com/office/drawing/2014/main" id="{00000000-0008-0000-0400-000065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44390" name="Check Box 358" hidden="1">
              <a:extLst>
                <a:ext uri="{63B3BB69-23CF-44E3-9099-C40C66FF867C}">
                  <a14:compatExt spid="_x0000_s44390"/>
                </a:ext>
                <a:ext uri="{FF2B5EF4-FFF2-40B4-BE49-F238E27FC236}">
                  <a16:creationId xmlns:a16="http://schemas.microsoft.com/office/drawing/2014/main" id="{00000000-0008-0000-0400-000066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44391" name="Check Box 359" hidden="1">
              <a:extLst>
                <a:ext uri="{63B3BB69-23CF-44E3-9099-C40C66FF867C}">
                  <a14:compatExt spid="_x0000_s44391"/>
                </a:ext>
                <a:ext uri="{FF2B5EF4-FFF2-40B4-BE49-F238E27FC236}">
                  <a16:creationId xmlns:a16="http://schemas.microsoft.com/office/drawing/2014/main" id="{00000000-0008-0000-0400-000067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44392" name="Check Box 360" hidden="1">
              <a:extLst>
                <a:ext uri="{63B3BB69-23CF-44E3-9099-C40C66FF867C}">
                  <a14:compatExt spid="_x0000_s44392"/>
                </a:ext>
                <a:ext uri="{FF2B5EF4-FFF2-40B4-BE49-F238E27FC236}">
                  <a16:creationId xmlns:a16="http://schemas.microsoft.com/office/drawing/2014/main" id="{00000000-0008-0000-0400-000068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44393" name="Check Box 361" hidden="1">
              <a:extLst>
                <a:ext uri="{63B3BB69-23CF-44E3-9099-C40C66FF867C}">
                  <a14:compatExt spid="_x0000_s44393"/>
                </a:ext>
                <a:ext uri="{FF2B5EF4-FFF2-40B4-BE49-F238E27FC236}">
                  <a16:creationId xmlns:a16="http://schemas.microsoft.com/office/drawing/2014/main" id="{00000000-0008-0000-0400-000069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44394" name="Check Box 362" hidden="1">
              <a:extLst>
                <a:ext uri="{63B3BB69-23CF-44E3-9099-C40C66FF867C}">
                  <a14:compatExt spid="_x0000_s44394"/>
                </a:ext>
                <a:ext uri="{FF2B5EF4-FFF2-40B4-BE49-F238E27FC236}">
                  <a16:creationId xmlns:a16="http://schemas.microsoft.com/office/drawing/2014/main" id="{00000000-0008-0000-0400-00006A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44395" name="Check Box 363" hidden="1">
              <a:extLst>
                <a:ext uri="{63B3BB69-23CF-44E3-9099-C40C66FF867C}">
                  <a14:compatExt spid="_x0000_s44395"/>
                </a:ext>
                <a:ext uri="{FF2B5EF4-FFF2-40B4-BE49-F238E27FC236}">
                  <a16:creationId xmlns:a16="http://schemas.microsoft.com/office/drawing/2014/main" id="{00000000-0008-0000-0400-00006B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44396" name="Check Box 364" hidden="1">
              <a:extLst>
                <a:ext uri="{63B3BB69-23CF-44E3-9099-C40C66FF867C}">
                  <a14:compatExt spid="_x0000_s44396"/>
                </a:ext>
                <a:ext uri="{FF2B5EF4-FFF2-40B4-BE49-F238E27FC236}">
                  <a16:creationId xmlns:a16="http://schemas.microsoft.com/office/drawing/2014/main" id="{00000000-0008-0000-0400-00006C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44397" name="Check Box 365" hidden="1">
              <a:extLst>
                <a:ext uri="{63B3BB69-23CF-44E3-9099-C40C66FF867C}">
                  <a14:compatExt spid="_x0000_s44397"/>
                </a:ext>
                <a:ext uri="{FF2B5EF4-FFF2-40B4-BE49-F238E27FC236}">
                  <a16:creationId xmlns:a16="http://schemas.microsoft.com/office/drawing/2014/main" id="{00000000-0008-0000-0400-00006D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44398" name="Check Box 366" hidden="1">
              <a:extLst>
                <a:ext uri="{63B3BB69-23CF-44E3-9099-C40C66FF867C}">
                  <a14:compatExt spid="_x0000_s44398"/>
                </a:ext>
                <a:ext uri="{FF2B5EF4-FFF2-40B4-BE49-F238E27FC236}">
                  <a16:creationId xmlns:a16="http://schemas.microsoft.com/office/drawing/2014/main" id="{00000000-0008-0000-0400-00006E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44399" name="Check Box 367" hidden="1">
              <a:extLst>
                <a:ext uri="{63B3BB69-23CF-44E3-9099-C40C66FF867C}">
                  <a14:compatExt spid="_x0000_s44399"/>
                </a:ext>
                <a:ext uri="{FF2B5EF4-FFF2-40B4-BE49-F238E27FC236}">
                  <a16:creationId xmlns:a16="http://schemas.microsoft.com/office/drawing/2014/main" id="{00000000-0008-0000-0400-00006F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44400" name="Check Box 368" hidden="1">
              <a:extLst>
                <a:ext uri="{63B3BB69-23CF-44E3-9099-C40C66FF867C}">
                  <a14:compatExt spid="_x0000_s44400"/>
                </a:ext>
                <a:ext uri="{FF2B5EF4-FFF2-40B4-BE49-F238E27FC236}">
                  <a16:creationId xmlns:a16="http://schemas.microsoft.com/office/drawing/2014/main" id="{00000000-0008-0000-0400-000070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44401" name="Check Box 369" hidden="1">
              <a:extLst>
                <a:ext uri="{63B3BB69-23CF-44E3-9099-C40C66FF867C}">
                  <a14:compatExt spid="_x0000_s44401"/>
                </a:ext>
                <a:ext uri="{FF2B5EF4-FFF2-40B4-BE49-F238E27FC236}">
                  <a16:creationId xmlns:a16="http://schemas.microsoft.com/office/drawing/2014/main" id="{00000000-0008-0000-0400-000071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44402" name="Check Box 370" hidden="1">
              <a:extLst>
                <a:ext uri="{63B3BB69-23CF-44E3-9099-C40C66FF867C}">
                  <a14:compatExt spid="_x0000_s44402"/>
                </a:ext>
                <a:ext uri="{FF2B5EF4-FFF2-40B4-BE49-F238E27FC236}">
                  <a16:creationId xmlns:a16="http://schemas.microsoft.com/office/drawing/2014/main" id="{00000000-0008-0000-0400-000072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44403" name="Check Box 371" hidden="1">
              <a:extLst>
                <a:ext uri="{63B3BB69-23CF-44E3-9099-C40C66FF867C}">
                  <a14:compatExt spid="_x0000_s44403"/>
                </a:ext>
                <a:ext uri="{FF2B5EF4-FFF2-40B4-BE49-F238E27FC236}">
                  <a16:creationId xmlns:a16="http://schemas.microsoft.com/office/drawing/2014/main" id="{00000000-0008-0000-0400-000073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44404" name="Check Box 372" hidden="1">
              <a:extLst>
                <a:ext uri="{63B3BB69-23CF-44E3-9099-C40C66FF867C}">
                  <a14:compatExt spid="_x0000_s44404"/>
                </a:ext>
                <a:ext uri="{FF2B5EF4-FFF2-40B4-BE49-F238E27FC236}">
                  <a16:creationId xmlns:a16="http://schemas.microsoft.com/office/drawing/2014/main" id="{00000000-0008-0000-0400-000074A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47625</xdr:colOff>
      <xdr:row>4</xdr:row>
      <xdr:rowOff>62866</xdr:rowOff>
    </xdr:from>
    <xdr:to>
      <xdr:col>12</xdr:col>
      <xdr:colOff>76200</xdr:colOff>
      <xdr:row>11</xdr:row>
      <xdr:rowOff>142875</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47625" y="758191"/>
          <a:ext cx="6915150" cy="13182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i="0" u="none" strike="noStrike">
              <a:solidFill>
                <a:schemeClr val="dk1"/>
              </a:solidFill>
              <a:effectLst/>
              <a:latin typeface="Arial" panose="020B0604020202020204" pitchFamily="34" charset="0"/>
              <a:ea typeface="+mn-ea"/>
              <a:cs typeface="Arial" panose="020B0604020202020204" pitchFamily="34" charset="0"/>
            </a:rPr>
            <a:t>Working hours </a:t>
          </a:r>
          <a:r>
            <a:rPr lang="de-CH" sz="1000" b="1" i="0" u="sng" strike="noStrike">
              <a:solidFill>
                <a:schemeClr val="dk1"/>
              </a:solidFill>
              <a:effectLst/>
              <a:latin typeface="Arial" panose="020B0604020202020204" pitchFamily="34" charset="0"/>
              <a:ea typeface="+mn-ea"/>
              <a:cs typeface="Arial" panose="020B0604020202020204" pitchFamily="34" charset="0"/>
            </a:rPr>
            <a:t>must</a:t>
          </a:r>
          <a:r>
            <a:rPr lang="de-CH" sz="1000" b="1" i="0" u="sng" strike="noStrike" baseline="0">
              <a:solidFill>
                <a:schemeClr val="dk1"/>
              </a:solidFill>
              <a:effectLst/>
              <a:latin typeface="Arial" panose="020B0604020202020204" pitchFamily="34" charset="0"/>
              <a:ea typeface="+mn-ea"/>
              <a:cs typeface="Arial" panose="020B0604020202020204" pitchFamily="34" charset="0"/>
            </a:rPr>
            <a:t> be documented </a:t>
          </a:r>
          <a:r>
            <a:rPr lang="de-CH" sz="1000" b="1" i="0" u="none" strike="noStrike" baseline="0">
              <a:solidFill>
                <a:schemeClr val="dk1"/>
              </a:solidFill>
              <a:effectLst/>
              <a:latin typeface="Arial" panose="020B0604020202020204" pitchFamily="34" charset="0"/>
              <a:ea typeface="+mn-ea"/>
              <a:cs typeface="Arial" panose="020B0604020202020204" pitchFamily="34" charset="0"/>
            </a:rPr>
            <a:t>using timesheets showing the actual number of hours worked on the project. </a:t>
          </a:r>
          <a:r>
            <a:rPr lang="de-CH" sz="1000" b="0" i="0" u="none" strike="noStrike" baseline="0">
              <a:solidFill>
                <a:schemeClr val="dk1"/>
              </a:solidFill>
              <a:effectLst/>
              <a:latin typeface="Arial" panose="020B0604020202020204" pitchFamily="34" charset="0"/>
              <a:ea typeface="+mn-ea"/>
              <a:cs typeface="Arial" panose="020B0604020202020204" pitchFamily="34" charset="0"/>
            </a:rPr>
            <a:t>SERI </a:t>
          </a:r>
          <a:r>
            <a:rPr lang="de-CH" sz="1000" b="0" i="0" u="none" strike="noStrike" baseline="0">
              <a:solidFill>
                <a:schemeClr val="tx1"/>
              </a:solidFill>
              <a:effectLst/>
              <a:latin typeface="Arial" panose="020B0604020202020204" pitchFamily="34" charset="0"/>
              <a:ea typeface="+mn-ea"/>
              <a:cs typeface="Arial" panose="020B0604020202020204" pitchFamily="34" charset="0"/>
            </a:rPr>
            <a:t>recommends to use</a:t>
          </a:r>
          <a:r>
            <a:rPr lang="de-CH" sz="1000" b="0" i="0" u="none" strike="noStrike" baseline="0">
              <a:solidFill>
                <a:schemeClr val="dk1"/>
              </a:solidFill>
              <a:effectLst/>
              <a:latin typeface="Arial" panose="020B0604020202020204" pitchFamily="34" charset="0"/>
              <a:ea typeface="+mn-ea"/>
              <a:cs typeface="Arial" panose="020B0604020202020204" pitchFamily="34" charset="0"/>
            </a:rPr>
            <a:t> the timesheet template published on our homepage: </a:t>
          </a:r>
          <a:r>
            <a:rPr lang="de-CH" sz="1000" b="0" i="0" baseline="0">
              <a:solidFill>
                <a:schemeClr val="dk1"/>
              </a:solidFill>
              <a:effectLst/>
              <a:latin typeface="Arial" panose="020B0604020202020204" pitchFamily="34" charset="0"/>
              <a:ea typeface="+mn-ea"/>
              <a:cs typeface="Arial" panose="020B0604020202020204" pitchFamily="34" charset="0"/>
            </a:rPr>
            <a:t>https://www.sbfi.admin.ch/dam/sbfi/en/dokumente/2022/07/heu-timesheets.xlsx.download.xlsx/SERI-template-HEU-timesheets.xlsx</a:t>
          </a:r>
        </a:p>
        <a:p>
          <a:endParaRPr lang="de-CH" sz="1000" b="0" i="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u="none" strike="noStrike" baseline="0">
              <a:solidFill>
                <a:schemeClr val="dk1"/>
              </a:solidFill>
              <a:effectLst/>
              <a:latin typeface="Arial" panose="020B0604020202020204" pitchFamily="34" charset="0"/>
              <a:ea typeface="+mn-ea"/>
              <a:cs typeface="Arial" panose="020B0604020202020204" pitchFamily="34" charset="0"/>
            </a:rPr>
            <a:t>The employees have to be split across the following different function levels: project leader, deputy project leader, experienced scientist, research assistant, specialist staff member, doctoral student / assistant (see also Art. 3.1.3 of the HEU-Guidelines for financial reporting (link above)). The </a:t>
          </a:r>
          <a:r>
            <a:rPr lang="en-GB" sz="1000" b="1" i="0" u="sng" strike="noStrike" baseline="0">
              <a:solidFill>
                <a:schemeClr val="dk1"/>
              </a:solidFill>
              <a:effectLst/>
              <a:latin typeface="Arial" panose="020B0604020202020204" pitchFamily="34" charset="0"/>
              <a:ea typeface="+mn-ea"/>
              <a:cs typeface="Arial" panose="020B0604020202020204" pitchFamily="34" charset="0"/>
            </a:rPr>
            <a:t>max. hourly rates </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according to Art. 7. para. 2 FIPBV </a:t>
          </a:r>
          <a:r>
            <a:rPr lang="en-GB" sz="1000" b="1" i="0" u="sng" strike="noStrike" baseline="0">
              <a:solidFill>
                <a:schemeClr val="dk1"/>
              </a:solidFill>
              <a:effectLst/>
              <a:latin typeface="Arial" panose="020B0604020202020204" pitchFamily="34" charset="0"/>
              <a:ea typeface="+mn-ea"/>
              <a:cs typeface="Arial" panose="020B0604020202020204" pitchFamily="34" charset="0"/>
            </a:rPr>
            <a:t>apply</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lang="de-CH" sz="1000" b="0" i="0" u="none" strike="noStrike" baseline="0">
            <a:solidFill>
              <a:schemeClr val="dk1"/>
            </a:solidFill>
            <a:effectLst/>
            <a:latin typeface="Arial" panose="020B0604020202020204" pitchFamily="34" charset="0"/>
            <a:ea typeface="+mn-ea"/>
            <a:cs typeface="Arial" panose="020B0604020202020204" pitchFamily="34" charset="0"/>
          </a:endParaRPr>
        </a:p>
        <a:p>
          <a:endParaRPr lang="de-CH" sz="1000" b="0" i="0" baseline="0">
            <a:solidFill>
              <a:schemeClr val="dk1"/>
            </a:solidFill>
            <a:effectLst/>
            <a:latin typeface="Arial" panose="020B0604020202020204" pitchFamily="34" charset="0"/>
            <a:ea typeface="+mn-ea"/>
            <a:cs typeface="Arial" panose="020B0604020202020204" pitchFamily="34" charset="0"/>
          </a:endParaRPr>
        </a:p>
        <a:p>
          <a:endParaRPr lang="de-CH" sz="1000" b="0" i="0" baseline="0">
            <a:solidFill>
              <a:schemeClr val="dk1"/>
            </a:solidFill>
            <a:effectLst/>
            <a:latin typeface="Arial" panose="020B0604020202020204" pitchFamily="34" charset="0"/>
            <a:ea typeface="+mn-ea"/>
            <a:cs typeface="Arial" panose="020B0604020202020204" pitchFamily="34" charset="0"/>
          </a:endParaRPr>
        </a:p>
        <a:p>
          <a:endParaRPr lang="de-CH" sz="1000">
            <a:latin typeface="Arial" panose="020B0604020202020204" pitchFamily="34" charset="0"/>
            <a:cs typeface="Arial" panose="020B0604020202020204" pitchFamily="34" charset="0"/>
          </a:endParaRPr>
        </a:p>
      </xdr:txBody>
    </xdr:sp>
    <xdr:clientData/>
  </xdr:twoCellAnchor>
  <xdr:twoCellAnchor>
    <xdr:from>
      <xdr:col>3</xdr:col>
      <xdr:colOff>180975</xdr:colOff>
      <xdr:row>19</xdr:row>
      <xdr:rowOff>0</xdr:rowOff>
    </xdr:from>
    <xdr:to>
      <xdr:col>6</xdr:col>
      <xdr:colOff>457200</xdr:colOff>
      <xdr:row>23</xdr:row>
      <xdr:rowOff>190500</xdr:rowOff>
    </xdr:to>
    <xdr:sp macro="" textlink="">
      <xdr:nvSpPr>
        <xdr:cNvPr id="3" name="Rechteck 2">
          <a:extLst>
            <a:ext uri="{FF2B5EF4-FFF2-40B4-BE49-F238E27FC236}">
              <a16:creationId xmlns:a16="http://schemas.microsoft.com/office/drawing/2014/main" id="{00000000-0008-0000-0300-000003000000}"/>
            </a:ext>
          </a:extLst>
        </xdr:cNvPr>
        <xdr:cNvSpPr/>
      </xdr:nvSpPr>
      <xdr:spPr>
        <a:xfrm>
          <a:off x="1409700" y="4133850"/>
          <a:ext cx="3124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Please insert the correct values for your company /  the specific project in the yellow box on this page as well as on the previous page 3. A)</a:t>
          </a:r>
          <a:r>
            <a:rPr lang="de-CH" sz="1100" baseline="0"/>
            <a:t> Personnel costs (yearly) </a:t>
          </a:r>
          <a:r>
            <a:rPr lang="de-CH" sz="1100" baseline="0">
              <a:solidFill>
                <a:srgbClr val="FF0000"/>
              </a:solidFill>
            </a:rPr>
            <a:t>TO BE DELETED BEFORE SUBMISSION </a:t>
          </a:r>
          <a:endParaRPr lang="de-CH" sz="1100"/>
        </a:p>
      </xdr:txBody>
    </xdr:sp>
    <xdr:clientData/>
  </xdr:twoCellAnchor>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500-00000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500-00000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500-00000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500-00000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500-00000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500-00000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500-00000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500-00000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500-00000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500-00000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500-00000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500-00000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500-00000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500-00000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500-00000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500-00001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500-00001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500-00001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500-00001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500-00001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500-00001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500-00001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500-00001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500-00001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500-00001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500-00001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500-00001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500-00001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500-00001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500-00001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500-00001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500-00002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500-00002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500-00002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500-00002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500-00002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500-00002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500-00002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500-00002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500-00002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500-00002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500-00002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500-00002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500-00002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500-00002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500-00002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500-00002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500-00003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500-00003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500-00003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5891" name="Check Box 51" hidden="1">
              <a:extLst>
                <a:ext uri="{63B3BB69-23CF-44E3-9099-C40C66FF867C}">
                  <a14:compatExt spid="_x0000_s35891"/>
                </a:ext>
                <a:ext uri="{FF2B5EF4-FFF2-40B4-BE49-F238E27FC236}">
                  <a16:creationId xmlns:a16="http://schemas.microsoft.com/office/drawing/2014/main" id="{00000000-0008-0000-0500-00003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5892" name="Check Box 52" hidden="1">
              <a:extLst>
                <a:ext uri="{63B3BB69-23CF-44E3-9099-C40C66FF867C}">
                  <a14:compatExt spid="_x0000_s35892"/>
                </a:ext>
                <a:ext uri="{FF2B5EF4-FFF2-40B4-BE49-F238E27FC236}">
                  <a16:creationId xmlns:a16="http://schemas.microsoft.com/office/drawing/2014/main" id="{00000000-0008-0000-0500-00003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5893" name="Check Box 53" hidden="1">
              <a:extLst>
                <a:ext uri="{63B3BB69-23CF-44E3-9099-C40C66FF867C}">
                  <a14:compatExt spid="_x0000_s35893"/>
                </a:ext>
                <a:ext uri="{FF2B5EF4-FFF2-40B4-BE49-F238E27FC236}">
                  <a16:creationId xmlns:a16="http://schemas.microsoft.com/office/drawing/2014/main" id="{00000000-0008-0000-0500-00003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5894" name="Check Box 54" hidden="1">
              <a:extLst>
                <a:ext uri="{63B3BB69-23CF-44E3-9099-C40C66FF867C}">
                  <a14:compatExt spid="_x0000_s35894"/>
                </a:ext>
                <a:ext uri="{FF2B5EF4-FFF2-40B4-BE49-F238E27FC236}">
                  <a16:creationId xmlns:a16="http://schemas.microsoft.com/office/drawing/2014/main" id="{00000000-0008-0000-0500-00003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5895" name="Check Box 55" hidden="1">
              <a:extLst>
                <a:ext uri="{63B3BB69-23CF-44E3-9099-C40C66FF867C}">
                  <a14:compatExt spid="_x0000_s35895"/>
                </a:ext>
                <a:ext uri="{FF2B5EF4-FFF2-40B4-BE49-F238E27FC236}">
                  <a16:creationId xmlns:a16="http://schemas.microsoft.com/office/drawing/2014/main" id="{00000000-0008-0000-0500-00003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5896" name="Check Box 56" hidden="1">
              <a:extLst>
                <a:ext uri="{63B3BB69-23CF-44E3-9099-C40C66FF867C}">
                  <a14:compatExt spid="_x0000_s35896"/>
                </a:ext>
                <a:ext uri="{FF2B5EF4-FFF2-40B4-BE49-F238E27FC236}">
                  <a16:creationId xmlns:a16="http://schemas.microsoft.com/office/drawing/2014/main" id="{00000000-0008-0000-0500-00003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0500-00003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0500-00003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0500-00003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5900" name="Check Box 60" hidden="1">
              <a:extLst>
                <a:ext uri="{63B3BB69-23CF-44E3-9099-C40C66FF867C}">
                  <a14:compatExt spid="_x0000_s35900"/>
                </a:ext>
                <a:ext uri="{FF2B5EF4-FFF2-40B4-BE49-F238E27FC236}">
                  <a16:creationId xmlns:a16="http://schemas.microsoft.com/office/drawing/2014/main" id="{00000000-0008-0000-0500-00003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5901" name="Check Box 61" hidden="1">
              <a:extLst>
                <a:ext uri="{63B3BB69-23CF-44E3-9099-C40C66FF867C}">
                  <a14:compatExt spid="_x0000_s35901"/>
                </a:ext>
                <a:ext uri="{FF2B5EF4-FFF2-40B4-BE49-F238E27FC236}">
                  <a16:creationId xmlns:a16="http://schemas.microsoft.com/office/drawing/2014/main" id="{00000000-0008-0000-0500-00003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5902" name="Check Box 62" hidden="1">
              <a:extLst>
                <a:ext uri="{63B3BB69-23CF-44E3-9099-C40C66FF867C}">
                  <a14:compatExt spid="_x0000_s35902"/>
                </a:ext>
                <a:ext uri="{FF2B5EF4-FFF2-40B4-BE49-F238E27FC236}">
                  <a16:creationId xmlns:a16="http://schemas.microsoft.com/office/drawing/2014/main" id="{00000000-0008-0000-0500-00003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5903" name="Check Box 63" hidden="1">
              <a:extLst>
                <a:ext uri="{63B3BB69-23CF-44E3-9099-C40C66FF867C}">
                  <a14:compatExt spid="_x0000_s35903"/>
                </a:ext>
                <a:ext uri="{FF2B5EF4-FFF2-40B4-BE49-F238E27FC236}">
                  <a16:creationId xmlns:a16="http://schemas.microsoft.com/office/drawing/2014/main" id="{00000000-0008-0000-0500-00003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5904" name="Check Box 64" hidden="1">
              <a:extLst>
                <a:ext uri="{63B3BB69-23CF-44E3-9099-C40C66FF867C}">
                  <a14:compatExt spid="_x0000_s35904"/>
                </a:ext>
                <a:ext uri="{FF2B5EF4-FFF2-40B4-BE49-F238E27FC236}">
                  <a16:creationId xmlns:a16="http://schemas.microsoft.com/office/drawing/2014/main" id="{00000000-0008-0000-0500-00004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5905" name="Check Box 65" hidden="1">
              <a:extLst>
                <a:ext uri="{63B3BB69-23CF-44E3-9099-C40C66FF867C}">
                  <a14:compatExt spid="_x0000_s35905"/>
                </a:ext>
                <a:ext uri="{FF2B5EF4-FFF2-40B4-BE49-F238E27FC236}">
                  <a16:creationId xmlns:a16="http://schemas.microsoft.com/office/drawing/2014/main" id="{00000000-0008-0000-0500-00004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5906" name="Check Box 66" hidden="1">
              <a:extLst>
                <a:ext uri="{63B3BB69-23CF-44E3-9099-C40C66FF867C}">
                  <a14:compatExt spid="_x0000_s35906"/>
                </a:ext>
                <a:ext uri="{FF2B5EF4-FFF2-40B4-BE49-F238E27FC236}">
                  <a16:creationId xmlns:a16="http://schemas.microsoft.com/office/drawing/2014/main" id="{00000000-0008-0000-0500-00004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5907" name="Check Box 67" hidden="1">
              <a:extLst>
                <a:ext uri="{63B3BB69-23CF-44E3-9099-C40C66FF867C}">
                  <a14:compatExt spid="_x0000_s35907"/>
                </a:ext>
                <a:ext uri="{FF2B5EF4-FFF2-40B4-BE49-F238E27FC236}">
                  <a16:creationId xmlns:a16="http://schemas.microsoft.com/office/drawing/2014/main" id="{00000000-0008-0000-0500-00004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0500-00004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5909" name="Check Box 69" hidden="1">
              <a:extLst>
                <a:ext uri="{63B3BB69-23CF-44E3-9099-C40C66FF867C}">
                  <a14:compatExt spid="_x0000_s35909"/>
                </a:ext>
                <a:ext uri="{FF2B5EF4-FFF2-40B4-BE49-F238E27FC236}">
                  <a16:creationId xmlns:a16="http://schemas.microsoft.com/office/drawing/2014/main" id="{00000000-0008-0000-0500-00004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5910" name="Check Box 70" hidden="1">
              <a:extLst>
                <a:ext uri="{63B3BB69-23CF-44E3-9099-C40C66FF867C}">
                  <a14:compatExt spid="_x0000_s35910"/>
                </a:ext>
                <a:ext uri="{FF2B5EF4-FFF2-40B4-BE49-F238E27FC236}">
                  <a16:creationId xmlns:a16="http://schemas.microsoft.com/office/drawing/2014/main" id="{00000000-0008-0000-0500-00004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5911" name="Check Box 71" hidden="1">
              <a:extLst>
                <a:ext uri="{63B3BB69-23CF-44E3-9099-C40C66FF867C}">
                  <a14:compatExt spid="_x0000_s35911"/>
                </a:ext>
                <a:ext uri="{FF2B5EF4-FFF2-40B4-BE49-F238E27FC236}">
                  <a16:creationId xmlns:a16="http://schemas.microsoft.com/office/drawing/2014/main" id="{00000000-0008-0000-0500-00004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5912" name="Check Box 72" hidden="1">
              <a:extLst>
                <a:ext uri="{63B3BB69-23CF-44E3-9099-C40C66FF867C}">
                  <a14:compatExt spid="_x0000_s35912"/>
                </a:ext>
                <a:ext uri="{FF2B5EF4-FFF2-40B4-BE49-F238E27FC236}">
                  <a16:creationId xmlns:a16="http://schemas.microsoft.com/office/drawing/2014/main" id="{00000000-0008-0000-0500-00004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5913" name="Check Box 73" hidden="1">
              <a:extLst>
                <a:ext uri="{63B3BB69-23CF-44E3-9099-C40C66FF867C}">
                  <a14:compatExt spid="_x0000_s35913"/>
                </a:ext>
                <a:ext uri="{FF2B5EF4-FFF2-40B4-BE49-F238E27FC236}">
                  <a16:creationId xmlns:a16="http://schemas.microsoft.com/office/drawing/2014/main" id="{00000000-0008-0000-0500-00004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5914" name="Check Box 74" hidden="1">
              <a:extLst>
                <a:ext uri="{63B3BB69-23CF-44E3-9099-C40C66FF867C}">
                  <a14:compatExt spid="_x0000_s35914"/>
                </a:ext>
                <a:ext uri="{FF2B5EF4-FFF2-40B4-BE49-F238E27FC236}">
                  <a16:creationId xmlns:a16="http://schemas.microsoft.com/office/drawing/2014/main" id="{00000000-0008-0000-0500-00004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5915" name="Check Box 75" hidden="1">
              <a:extLst>
                <a:ext uri="{63B3BB69-23CF-44E3-9099-C40C66FF867C}">
                  <a14:compatExt spid="_x0000_s35915"/>
                </a:ext>
                <a:ext uri="{FF2B5EF4-FFF2-40B4-BE49-F238E27FC236}">
                  <a16:creationId xmlns:a16="http://schemas.microsoft.com/office/drawing/2014/main" id="{00000000-0008-0000-0500-00004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5916" name="Check Box 76" hidden="1">
              <a:extLst>
                <a:ext uri="{63B3BB69-23CF-44E3-9099-C40C66FF867C}">
                  <a14:compatExt spid="_x0000_s35916"/>
                </a:ext>
                <a:ext uri="{FF2B5EF4-FFF2-40B4-BE49-F238E27FC236}">
                  <a16:creationId xmlns:a16="http://schemas.microsoft.com/office/drawing/2014/main" id="{00000000-0008-0000-0500-00004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5917" name="Check Box 77" hidden="1">
              <a:extLst>
                <a:ext uri="{63B3BB69-23CF-44E3-9099-C40C66FF867C}">
                  <a14:compatExt spid="_x0000_s35917"/>
                </a:ext>
                <a:ext uri="{FF2B5EF4-FFF2-40B4-BE49-F238E27FC236}">
                  <a16:creationId xmlns:a16="http://schemas.microsoft.com/office/drawing/2014/main" id="{00000000-0008-0000-0500-00004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5918" name="Check Box 78" hidden="1">
              <a:extLst>
                <a:ext uri="{63B3BB69-23CF-44E3-9099-C40C66FF867C}">
                  <a14:compatExt spid="_x0000_s35918"/>
                </a:ext>
                <a:ext uri="{FF2B5EF4-FFF2-40B4-BE49-F238E27FC236}">
                  <a16:creationId xmlns:a16="http://schemas.microsoft.com/office/drawing/2014/main" id="{00000000-0008-0000-0500-00004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5919" name="Check Box 79" hidden="1">
              <a:extLst>
                <a:ext uri="{63B3BB69-23CF-44E3-9099-C40C66FF867C}">
                  <a14:compatExt spid="_x0000_s35919"/>
                </a:ext>
                <a:ext uri="{FF2B5EF4-FFF2-40B4-BE49-F238E27FC236}">
                  <a16:creationId xmlns:a16="http://schemas.microsoft.com/office/drawing/2014/main" id="{00000000-0008-0000-0500-00004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5920" name="Check Box 80" hidden="1">
              <a:extLst>
                <a:ext uri="{63B3BB69-23CF-44E3-9099-C40C66FF867C}">
                  <a14:compatExt spid="_x0000_s35920"/>
                </a:ext>
                <a:ext uri="{FF2B5EF4-FFF2-40B4-BE49-F238E27FC236}">
                  <a16:creationId xmlns:a16="http://schemas.microsoft.com/office/drawing/2014/main" id="{00000000-0008-0000-0500-00005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5921" name="Check Box 81" hidden="1">
              <a:extLst>
                <a:ext uri="{63B3BB69-23CF-44E3-9099-C40C66FF867C}">
                  <a14:compatExt spid="_x0000_s35921"/>
                </a:ext>
                <a:ext uri="{FF2B5EF4-FFF2-40B4-BE49-F238E27FC236}">
                  <a16:creationId xmlns:a16="http://schemas.microsoft.com/office/drawing/2014/main" id="{00000000-0008-0000-0500-00005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5922" name="Check Box 82" hidden="1">
              <a:extLst>
                <a:ext uri="{63B3BB69-23CF-44E3-9099-C40C66FF867C}">
                  <a14:compatExt spid="_x0000_s35922"/>
                </a:ext>
                <a:ext uri="{FF2B5EF4-FFF2-40B4-BE49-F238E27FC236}">
                  <a16:creationId xmlns:a16="http://schemas.microsoft.com/office/drawing/2014/main" id="{00000000-0008-0000-0500-00005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5923" name="Check Box 83" hidden="1">
              <a:extLst>
                <a:ext uri="{63B3BB69-23CF-44E3-9099-C40C66FF867C}">
                  <a14:compatExt spid="_x0000_s35923"/>
                </a:ext>
                <a:ext uri="{FF2B5EF4-FFF2-40B4-BE49-F238E27FC236}">
                  <a16:creationId xmlns:a16="http://schemas.microsoft.com/office/drawing/2014/main" id="{00000000-0008-0000-0500-00005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5924" name="Check Box 84" hidden="1">
              <a:extLst>
                <a:ext uri="{63B3BB69-23CF-44E3-9099-C40C66FF867C}">
                  <a14:compatExt spid="_x0000_s35924"/>
                </a:ext>
                <a:ext uri="{FF2B5EF4-FFF2-40B4-BE49-F238E27FC236}">
                  <a16:creationId xmlns:a16="http://schemas.microsoft.com/office/drawing/2014/main" id="{00000000-0008-0000-0500-00005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5925" name="Check Box 85" hidden="1">
              <a:extLst>
                <a:ext uri="{63B3BB69-23CF-44E3-9099-C40C66FF867C}">
                  <a14:compatExt spid="_x0000_s35925"/>
                </a:ext>
                <a:ext uri="{FF2B5EF4-FFF2-40B4-BE49-F238E27FC236}">
                  <a16:creationId xmlns:a16="http://schemas.microsoft.com/office/drawing/2014/main" id="{00000000-0008-0000-0500-00005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5926" name="Check Box 86" hidden="1">
              <a:extLst>
                <a:ext uri="{63B3BB69-23CF-44E3-9099-C40C66FF867C}">
                  <a14:compatExt spid="_x0000_s35926"/>
                </a:ext>
                <a:ext uri="{FF2B5EF4-FFF2-40B4-BE49-F238E27FC236}">
                  <a16:creationId xmlns:a16="http://schemas.microsoft.com/office/drawing/2014/main" id="{00000000-0008-0000-0500-00005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5927" name="Check Box 87" hidden="1">
              <a:extLst>
                <a:ext uri="{63B3BB69-23CF-44E3-9099-C40C66FF867C}">
                  <a14:compatExt spid="_x0000_s35927"/>
                </a:ext>
                <a:ext uri="{FF2B5EF4-FFF2-40B4-BE49-F238E27FC236}">
                  <a16:creationId xmlns:a16="http://schemas.microsoft.com/office/drawing/2014/main" id="{00000000-0008-0000-0500-00005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5928" name="Check Box 88" hidden="1">
              <a:extLst>
                <a:ext uri="{63B3BB69-23CF-44E3-9099-C40C66FF867C}">
                  <a14:compatExt spid="_x0000_s35928"/>
                </a:ext>
                <a:ext uri="{FF2B5EF4-FFF2-40B4-BE49-F238E27FC236}">
                  <a16:creationId xmlns:a16="http://schemas.microsoft.com/office/drawing/2014/main" id="{00000000-0008-0000-0500-00005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5929" name="Check Box 89" hidden="1">
              <a:extLst>
                <a:ext uri="{63B3BB69-23CF-44E3-9099-C40C66FF867C}">
                  <a14:compatExt spid="_x0000_s35929"/>
                </a:ext>
                <a:ext uri="{FF2B5EF4-FFF2-40B4-BE49-F238E27FC236}">
                  <a16:creationId xmlns:a16="http://schemas.microsoft.com/office/drawing/2014/main" id="{00000000-0008-0000-0500-00005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5930" name="Check Box 90" hidden="1">
              <a:extLst>
                <a:ext uri="{63B3BB69-23CF-44E3-9099-C40C66FF867C}">
                  <a14:compatExt spid="_x0000_s35930"/>
                </a:ext>
                <a:ext uri="{FF2B5EF4-FFF2-40B4-BE49-F238E27FC236}">
                  <a16:creationId xmlns:a16="http://schemas.microsoft.com/office/drawing/2014/main" id="{00000000-0008-0000-0500-00005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5931" name="Check Box 91" hidden="1">
              <a:extLst>
                <a:ext uri="{63B3BB69-23CF-44E3-9099-C40C66FF867C}">
                  <a14:compatExt spid="_x0000_s35931"/>
                </a:ext>
                <a:ext uri="{FF2B5EF4-FFF2-40B4-BE49-F238E27FC236}">
                  <a16:creationId xmlns:a16="http://schemas.microsoft.com/office/drawing/2014/main" id="{00000000-0008-0000-0500-00005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5932" name="Check Box 92" hidden="1">
              <a:extLst>
                <a:ext uri="{63B3BB69-23CF-44E3-9099-C40C66FF867C}">
                  <a14:compatExt spid="_x0000_s35932"/>
                </a:ext>
                <a:ext uri="{FF2B5EF4-FFF2-40B4-BE49-F238E27FC236}">
                  <a16:creationId xmlns:a16="http://schemas.microsoft.com/office/drawing/2014/main" id="{00000000-0008-0000-0500-00005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5933" name="Check Box 93" hidden="1">
              <a:extLst>
                <a:ext uri="{63B3BB69-23CF-44E3-9099-C40C66FF867C}">
                  <a14:compatExt spid="_x0000_s35933"/>
                </a:ext>
                <a:ext uri="{FF2B5EF4-FFF2-40B4-BE49-F238E27FC236}">
                  <a16:creationId xmlns:a16="http://schemas.microsoft.com/office/drawing/2014/main" id="{00000000-0008-0000-0500-00005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5934" name="Check Box 94" hidden="1">
              <a:extLst>
                <a:ext uri="{63B3BB69-23CF-44E3-9099-C40C66FF867C}">
                  <a14:compatExt spid="_x0000_s35934"/>
                </a:ext>
                <a:ext uri="{FF2B5EF4-FFF2-40B4-BE49-F238E27FC236}">
                  <a16:creationId xmlns:a16="http://schemas.microsoft.com/office/drawing/2014/main" id="{00000000-0008-0000-0500-00005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5935" name="Check Box 95" hidden="1">
              <a:extLst>
                <a:ext uri="{63B3BB69-23CF-44E3-9099-C40C66FF867C}">
                  <a14:compatExt spid="_x0000_s35935"/>
                </a:ext>
                <a:ext uri="{FF2B5EF4-FFF2-40B4-BE49-F238E27FC236}">
                  <a16:creationId xmlns:a16="http://schemas.microsoft.com/office/drawing/2014/main" id="{00000000-0008-0000-0500-00005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5936" name="Check Box 96" hidden="1">
              <a:extLst>
                <a:ext uri="{63B3BB69-23CF-44E3-9099-C40C66FF867C}">
                  <a14:compatExt spid="_x0000_s35936"/>
                </a:ext>
                <a:ext uri="{FF2B5EF4-FFF2-40B4-BE49-F238E27FC236}">
                  <a16:creationId xmlns:a16="http://schemas.microsoft.com/office/drawing/2014/main" id="{00000000-0008-0000-0500-00006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5937" name="Check Box 97" hidden="1">
              <a:extLst>
                <a:ext uri="{63B3BB69-23CF-44E3-9099-C40C66FF867C}">
                  <a14:compatExt spid="_x0000_s35937"/>
                </a:ext>
                <a:ext uri="{FF2B5EF4-FFF2-40B4-BE49-F238E27FC236}">
                  <a16:creationId xmlns:a16="http://schemas.microsoft.com/office/drawing/2014/main" id="{00000000-0008-0000-0500-00006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5938" name="Check Box 98" hidden="1">
              <a:extLst>
                <a:ext uri="{63B3BB69-23CF-44E3-9099-C40C66FF867C}">
                  <a14:compatExt spid="_x0000_s35938"/>
                </a:ext>
                <a:ext uri="{FF2B5EF4-FFF2-40B4-BE49-F238E27FC236}">
                  <a16:creationId xmlns:a16="http://schemas.microsoft.com/office/drawing/2014/main" id="{00000000-0008-0000-0500-00006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5939" name="Check Box 99" hidden="1">
              <a:extLst>
                <a:ext uri="{63B3BB69-23CF-44E3-9099-C40C66FF867C}">
                  <a14:compatExt spid="_x0000_s35939"/>
                </a:ext>
                <a:ext uri="{FF2B5EF4-FFF2-40B4-BE49-F238E27FC236}">
                  <a16:creationId xmlns:a16="http://schemas.microsoft.com/office/drawing/2014/main" id="{00000000-0008-0000-0500-00006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5940" name="Check Box 100" hidden="1">
              <a:extLst>
                <a:ext uri="{63B3BB69-23CF-44E3-9099-C40C66FF867C}">
                  <a14:compatExt spid="_x0000_s35940"/>
                </a:ext>
                <a:ext uri="{FF2B5EF4-FFF2-40B4-BE49-F238E27FC236}">
                  <a16:creationId xmlns:a16="http://schemas.microsoft.com/office/drawing/2014/main" id="{00000000-0008-0000-0500-00006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5941" name="Check Box 101" hidden="1">
              <a:extLst>
                <a:ext uri="{63B3BB69-23CF-44E3-9099-C40C66FF867C}">
                  <a14:compatExt spid="_x0000_s35941"/>
                </a:ext>
                <a:ext uri="{FF2B5EF4-FFF2-40B4-BE49-F238E27FC236}">
                  <a16:creationId xmlns:a16="http://schemas.microsoft.com/office/drawing/2014/main" id="{00000000-0008-0000-0500-00006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5942" name="Check Box 102" hidden="1">
              <a:extLst>
                <a:ext uri="{63B3BB69-23CF-44E3-9099-C40C66FF867C}">
                  <a14:compatExt spid="_x0000_s35942"/>
                </a:ext>
                <a:ext uri="{FF2B5EF4-FFF2-40B4-BE49-F238E27FC236}">
                  <a16:creationId xmlns:a16="http://schemas.microsoft.com/office/drawing/2014/main" id="{00000000-0008-0000-0500-00006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5943" name="Check Box 103" hidden="1">
              <a:extLst>
                <a:ext uri="{63B3BB69-23CF-44E3-9099-C40C66FF867C}">
                  <a14:compatExt spid="_x0000_s35943"/>
                </a:ext>
                <a:ext uri="{FF2B5EF4-FFF2-40B4-BE49-F238E27FC236}">
                  <a16:creationId xmlns:a16="http://schemas.microsoft.com/office/drawing/2014/main" id="{00000000-0008-0000-0500-00006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5944" name="Check Box 104" hidden="1">
              <a:extLst>
                <a:ext uri="{63B3BB69-23CF-44E3-9099-C40C66FF867C}">
                  <a14:compatExt spid="_x0000_s35944"/>
                </a:ext>
                <a:ext uri="{FF2B5EF4-FFF2-40B4-BE49-F238E27FC236}">
                  <a16:creationId xmlns:a16="http://schemas.microsoft.com/office/drawing/2014/main" id="{00000000-0008-0000-0500-00006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5945" name="Check Box 105" hidden="1">
              <a:extLst>
                <a:ext uri="{63B3BB69-23CF-44E3-9099-C40C66FF867C}">
                  <a14:compatExt spid="_x0000_s35945"/>
                </a:ext>
                <a:ext uri="{FF2B5EF4-FFF2-40B4-BE49-F238E27FC236}">
                  <a16:creationId xmlns:a16="http://schemas.microsoft.com/office/drawing/2014/main" id="{00000000-0008-0000-0500-00006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5946" name="Check Box 106" hidden="1">
              <a:extLst>
                <a:ext uri="{63B3BB69-23CF-44E3-9099-C40C66FF867C}">
                  <a14:compatExt spid="_x0000_s35946"/>
                </a:ext>
                <a:ext uri="{FF2B5EF4-FFF2-40B4-BE49-F238E27FC236}">
                  <a16:creationId xmlns:a16="http://schemas.microsoft.com/office/drawing/2014/main" id="{00000000-0008-0000-0500-00006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5947" name="Check Box 107" hidden="1">
              <a:extLst>
                <a:ext uri="{63B3BB69-23CF-44E3-9099-C40C66FF867C}">
                  <a14:compatExt spid="_x0000_s35947"/>
                </a:ext>
                <a:ext uri="{FF2B5EF4-FFF2-40B4-BE49-F238E27FC236}">
                  <a16:creationId xmlns:a16="http://schemas.microsoft.com/office/drawing/2014/main" id="{00000000-0008-0000-0500-00006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5948" name="Check Box 108" hidden="1">
              <a:extLst>
                <a:ext uri="{63B3BB69-23CF-44E3-9099-C40C66FF867C}">
                  <a14:compatExt spid="_x0000_s35948"/>
                </a:ext>
                <a:ext uri="{FF2B5EF4-FFF2-40B4-BE49-F238E27FC236}">
                  <a16:creationId xmlns:a16="http://schemas.microsoft.com/office/drawing/2014/main" id="{00000000-0008-0000-0500-00006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5949" name="Check Box 109" hidden="1">
              <a:extLst>
                <a:ext uri="{63B3BB69-23CF-44E3-9099-C40C66FF867C}">
                  <a14:compatExt spid="_x0000_s35949"/>
                </a:ext>
                <a:ext uri="{FF2B5EF4-FFF2-40B4-BE49-F238E27FC236}">
                  <a16:creationId xmlns:a16="http://schemas.microsoft.com/office/drawing/2014/main" id="{00000000-0008-0000-0500-00006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5950" name="Check Box 110" hidden="1">
              <a:extLst>
                <a:ext uri="{63B3BB69-23CF-44E3-9099-C40C66FF867C}">
                  <a14:compatExt spid="_x0000_s35950"/>
                </a:ext>
                <a:ext uri="{FF2B5EF4-FFF2-40B4-BE49-F238E27FC236}">
                  <a16:creationId xmlns:a16="http://schemas.microsoft.com/office/drawing/2014/main" id="{00000000-0008-0000-0500-00006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5951" name="Check Box 111" hidden="1">
              <a:extLst>
                <a:ext uri="{63B3BB69-23CF-44E3-9099-C40C66FF867C}">
                  <a14:compatExt spid="_x0000_s35951"/>
                </a:ext>
                <a:ext uri="{FF2B5EF4-FFF2-40B4-BE49-F238E27FC236}">
                  <a16:creationId xmlns:a16="http://schemas.microsoft.com/office/drawing/2014/main" id="{00000000-0008-0000-0500-00006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5952" name="Check Box 112" hidden="1">
              <a:extLst>
                <a:ext uri="{63B3BB69-23CF-44E3-9099-C40C66FF867C}">
                  <a14:compatExt spid="_x0000_s35952"/>
                </a:ext>
                <a:ext uri="{FF2B5EF4-FFF2-40B4-BE49-F238E27FC236}">
                  <a16:creationId xmlns:a16="http://schemas.microsoft.com/office/drawing/2014/main" id="{00000000-0008-0000-0500-00007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5953" name="Check Box 113" hidden="1">
              <a:extLst>
                <a:ext uri="{63B3BB69-23CF-44E3-9099-C40C66FF867C}">
                  <a14:compatExt spid="_x0000_s35953"/>
                </a:ext>
                <a:ext uri="{FF2B5EF4-FFF2-40B4-BE49-F238E27FC236}">
                  <a16:creationId xmlns:a16="http://schemas.microsoft.com/office/drawing/2014/main" id="{00000000-0008-0000-0500-00007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5954" name="Check Box 114" hidden="1">
              <a:extLst>
                <a:ext uri="{63B3BB69-23CF-44E3-9099-C40C66FF867C}">
                  <a14:compatExt spid="_x0000_s35954"/>
                </a:ext>
                <a:ext uri="{FF2B5EF4-FFF2-40B4-BE49-F238E27FC236}">
                  <a16:creationId xmlns:a16="http://schemas.microsoft.com/office/drawing/2014/main" id="{00000000-0008-0000-0500-00007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5955" name="Check Box 115" hidden="1">
              <a:extLst>
                <a:ext uri="{63B3BB69-23CF-44E3-9099-C40C66FF867C}">
                  <a14:compatExt spid="_x0000_s35955"/>
                </a:ext>
                <a:ext uri="{FF2B5EF4-FFF2-40B4-BE49-F238E27FC236}">
                  <a16:creationId xmlns:a16="http://schemas.microsoft.com/office/drawing/2014/main" id="{00000000-0008-0000-0500-00007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5956" name="Check Box 116" hidden="1">
              <a:extLst>
                <a:ext uri="{63B3BB69-23CF-44E3-9099-C40C66FF867C}">
                  <a14:compatExt spid="_x0000_s35956"/>
                </a:ext>
                <a:ext uri="{FF2B5EF4-FFF2-40B4-BE49-F238E27FC236}">
                  <a16:creationId xmlns:a16="http://schemas.microsoft.com/office/drawing/2014/main" id="{00000000-0008-0000-0500-00007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5957" name="Check Box 117" hidden="1">
              <a:extLst>
                <a:ext uri="{63B3BB69-23CF-44E3-9099-C40C66FF867C}">
                  <a14:compatExt spid="_x0000_s35957"/>
                </a:ext>
                <a:ext uri="{FF2B5EF4-FFF2-40B4-BE49-F238E27FC236}">
                  <a16:creationId xmlns:a16="http://schemas.microsoft.com/office/drawing/2014/main" id="{00000000-0008-0000-0500-00007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5958" name="Check Box 118" hidden="1">
              <a:extLst>
                <a:ext uri="{63B3BB69-23CF-44E3-9099-C40C66FF867C}">
                  <a14:compatExt spid="_x0000_s35958"/>
                </a:ext>
                <a:ext uri="{FF2B5EF4-FFF2-40B4-BE49-F238E27FC236}">
                  <a16:creationId xmlns:a16="http://schemas.microsoft.com/office/drawing/2014/main" id="{00000000-0008-0000-0500-00007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5959" name="Check Box 119" hidden="1">
              <a:extLst>
                <a:ext uri="{63B3BB69-23CF-44E3-9099-C40C66FF867C}">
                  <a14:compatExt spid="_x0000_s35959"/>
                </a:ext>
                <a:ext uri="{FF2B5EF4-FFF2-40B4-BE49-F238E27FC236}">
                  <a16:creationId xmlns:a16="http://schemas.microsoft.com/office/drawing/2014/main" id="{00000000-0008-0000-0500-00007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5960" name="Check Box 120" hidden="1">
              <a:extLst>
                <a:ext uri="{63B3BB69-23CF-44E3-9099-C40C66FF867C}">
                  <a14:compatExt spid="_x0000_s35960"/>
                </a:ext>
                <a:ext uri="{FF2B5EF4-FFF2-40B4-BE49-F238E27FC236}">
                  <a16:creationId xmlns:a16="http://schemas.microsoft.com/office/drawing/2014/main" id="{00000000-0008-0000-0500-00007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5961" name="Check Box 121" hidden="1">
              <a:extLst>
                <a:ext uri="{63B3BB69-23CF-44E3-9099-C40C66FF867C}">
                  <a14:compatExt spid="_x0000_s35961"/>
                </a:ext>
                <a:ext uri="{FF2B5EF4-FFF2-40B4-BE49-F238E27FC236}">
                  <a16:creationId xmlns:a16="http://schemas.microsoft.com/office/drawing/2014/main" id="{00000000-0008-0000-0500-00007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5962" name="Check Box 122" hidden="1">
              <a:extLst>
                <a:ext uri="{63B3BB69-23CF-44E3-9099-C40C66FF867C}">
                  <a14:compatExt spid="_x0000_s35962"/>
                </a:ext>
                <a:ext uri="{FF2B5EF4-FFF2-40B4-BE49-F238E27FC236}">
                  <a16:creationId xmlns:a16="http://schemas.microsoft.com/office/drawing/2014/main" id="{00000000-0008-0000-0500-00007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5963" name="Check Box 123" hidden="1">
              <a:extLst>
                <a:ext uri="{63B3BB69-23CF-44E3-9099-C40C66FF867C}">
                  <a14:compatExt spid="_x0000_s35963"/>
                </a:ext>
                <a:ext uri="{FF2B5EF4-FFF2-40B4-BE49-F238E27FC236}">
                  <a16:creationId xmlns:a16="http://schemas.microsoft.com/office/drawing/2014/main" id="{00000000-0008-0000-0500-00007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5964" name="Check Box 124" hidden="1">
              <a:extLst>
                <a:ext uri="{63B3BB69-23CF-44E3-9099-C40C66FF867C}">
                  <a14:compatExt spid="_x0000_s35964"/>
                </a:ext>
                <a:ext uri="{FF2B5EF4-FFF2-40B4-BE49-F238E27FC236}">
                  <a16:creationId xmlns:a16="http://schemas.microsoft.com/office/drawing/2014/main" id="{00000000-0008-0000-0500-00007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5965" name="Check Box 125" hidden="1">
              <a:extLst>
                <a:ext uri="{63B3BB69-23CF-44E3-9099-C40C66FF867C}">
                  <a14:compatExt spid="_x0000_s35965"/>
                </a:ext>
                <a:ext uri="{FF2B5EF4-FFF2-40B4-BE49-F238E27FC236}">
                  <a16:creationId xmlns:a16="http://schemas.microsoft.com/office/drawing/2014/main" id="{00000000-0008-0000-0500-00007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5966" name="Check Box 126" hidden="1">
              <a:extLst>
                <a:ext uri="{63B3BB69-23CF-44E3-9099-C40C66FF867C}">
                  <a14:compatExt spid="_x0000_s35966"/>
                </a:ext>
                <a:ext uri="{FF2B5EF4-FFF2-40B4-BE49-F238E27FC236}">
                  <a16:creationId xmlns:a16="http://schemas.microsoft.com/office/drawing/2014/main" id="{00000000-0008-0000-0500-00007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5967" name="Check Box 127" hidden="1">
              <a:extLst>
                <a:ext uri="{63B3BB69-23CF-44E3-9099-C40C66FF867C}">
                  <a14:compatExt spid="_x0000_s35967"/>
                </a:ext>
                <a:ext uri="{FF2B5EF4-FFF2-40B4-BE49-F238E27FC236}">
                  <a16:creationId xmlns:a16="http://schemas.microsoft.com/office/drawing/2014/main" id="{00000000-0008-0000-0500-00007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5968" name="Check Box 128" hidden="1">
              <a:extLst>
                <a:ext uri="{63B3BB69-23CF-44E3-9099-C40C66FF867C}">
                  <a14:compatExt spid="_x0000_s35968"/>
                </a:ext>
                <a:ext uri="{FF2B5EF4-FFF2-40B4-BE49-F238E27FC236}">
                  <a16:creationId xmlns:a16="http://schemas.microsoft.com/office/drawing/2014/main" id="{00000000-0008-0000-0500-00008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5969" name="Check Box 129" hidden="1">
              <a:extLst>
                <a:ext uri="{63B3BB69-23CF-44E3-9099-C40C66FF867C}">
                  <a14:compatExt spid="_x0000_s35969"/>
                </a:ext>
                <a:ext uri="{FF2B5EF4-FFF2-40B4-BE49-F238E27FC236}">
                  <a16:creationId xmlns:a16="http://schemas.microsoft.com/office/drawing/2014/main" id="{00000000-0008-0000-0500-00008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5970" name="Check Box 130" hidden="1">
              <a:extLst>
                <a:ext uri="{63B3BB69-23CF-44E3-9099-C40C66FF867C}">
                  <a14:compatExt spid="_x0000_s35970"/>
                </a:ext>
                <a:ext uri="{FF2B5EF4-FFF2-40B4-BE49-F238E27FC236}">
                  <a16:creationId xmlns:a16="http://schemas.microsoft.com/office/drawing/2014/main" id="{00000000-0008-0000-0500-00008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5971" name="Check Box 131" hidden="1">
              <a:extLst>
                <a:ext uri="{63B3BB69-23CF-44E3-9099-C40C66FF867C}">
                  <a14:compatExt spid="_x0000_s35971"/>
                </a:ext>
                <a:ext uri="{FF2B5EF4-FFF2-40B4-BE49-F238E27FC236}">
                  <a16:creationId xmlns:a16="http://schemas.microsoft.com/office/drawing/2014/main" id="{00000000-0008-0000-0500-00008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5972" name="Check Box 132" hidden="1">
              <a:extLst>
                <a:ext uri="{63B3BB69-23CF-44E3-9099-C40C66FF867C}">
                  <a14:compatExt spid="_x0000_s35972"/>
                </a:ext>
                <a:ext uri="{FF2B5EF4-FFF2-40B4-BE49-F238E27FC236}">
                  <a16:creationId xmlns:a16="http://schemas.microsoft.com/office/drawing/2014/main" id="{00000000-0008-0000-0500-00008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5973" name="Check Box 133" hidden="1">
              <a:extLst>
                <a:ext uri="{63B3BB69-23CF-44E3-9099-C40C66FF867C}">
                  <a14:compatExt spid="_x0000_s35973"/>
                </a:ext>
                <a:ext uri="{FF2B5EF4-FFF2-40B4-BE49-F238E27FC236}">
                  <a16:creationId xmlns:a16="http://schemas.microsoft.com/office/drawing/2014/main" id="{00000000-0008-0000-0500-00008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5974" name="Check Box 134" hidden="1">
              <a:extLst>
                <a:ext uri="{63B3BB69-23CF-44E3-9099-C40C66FF867C}">
                  <a14:compatExt spid="_x0000_s35974"/>
                </a:ext>
                <a:ext uri="{FF2B5EF4-FFF2-40B4-BE49-F238E27FC236}">
                  <a16:creationId xmlns:a16="http://schemas.microsoft.com/office/drawing/2014/main" id="{00000000-0008-0000-0500-00008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5975" name="Check Box 135" hidden="1">
              <a:extLst>
                <a:ext uri="{63B3BB69-23CF-44E3-9099-C40C66FF867C}">
                  <a14:compatExt spid="_x0000_s35975"/>
                </a:ext>
                <a:ext uri="{FF2B5EF4-FFF2-40B4-BE49-F238E27FC236}">
                  <a16:creationId xmlns:a16="http://schemas.microsoft.com/office/drawing/2014/main" id="{00000000-0008-0000-0500-00008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5976" name="Check Box 136" hidden="1">
              <a:extLst>
                <a:ext uri="{63B3BB69-23CF-44E3-9099-C40C66FF867C}">
                  <a14:compatExt spid="_x0000_s35976"/>
                </a:ext>
                <a:ext uri="{FF2B5EF4-FFF2-40B4-BE49-F238E27FC236}">
                  <a16:creationId xmlns:a16="http://schemas.microsoft.com/office/drawing/2014/main" id="{00000000-0008-0000-0500-00008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5977" name="Check Box 137" hidden="1">
              <a:extLst>
                <a:ext uri="{63B3BB69-23CF-44E3-9099-C40C66FF867C}">
                  <a14:compatExt spid="_x0000_s35977"/>
                </a:ext>
                <a:ext uri="{FF2B5EF4-FFF2-40B4-BE49-F238E27FC236}">
                  <a16:creationId xmlns:a16="http://schemas.microsoft.com/office/drawing/2014/main" id="{00000000-0008-0000-0500-00008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5978" name="Check Box 138" hidden="1">
              <a:extLst>
                <a:ext uri="{63B3BB69-23CF-44E3-9099-C40C66FF867C}">
                  <a14:compatExt spid="_x0000_s35978"/>
                </a:ext>
                <a:ext uri="{FF2B5EF4-FFF2-40B4-BE49-F238E27FC236}">
                  <a16:creationId xmlns:a16="http://schemas.microsoft.com/office/drawing/2014/main" id="{00000000-0008-0000-0500-00008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5979" name="Check Box 139" hidden="1">
              <a:extLst>
                <a:ext uri="{63B3BB69-23CF-44E3-9099-C40C66FF867C}">
                  <a14:compatExt spid="_x0000_s35979"/>
                </a:ext>
                <a:ext uri="{FF2B5EF4-FFF2-40B4-BE49-F238E27FC236}">
                  <a16:creationId xmlns:a16="http://schemas.microsoft.com/office/drawing/2014/main" id="{00000000-0008-0000-0500-00008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5980" name="Check Box 140" hidden="1">
              <a:extLst>
                <a:ext uri="{63B3BB69-23CF-44E3-9099-C40C66FF867C}">
                  <a14:compatExt spid="_x0000_s35980"/>
                </a:ext>
                <a:ext uri="{FF2B5EF4-FFF2-40B4-BE49-F238E27FC236}">
                  <a16:creationId xmlns:a16="http://schemas.microsoft.com/office/drawing/2014/main" id="{00000000-0008-0000-0500-00008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5981" name="Check Box 141" hidden="1">
              <a:extLst>
                <a:ext uri="{63B3BB69-23CF-44E3-9099-C40C66FF867C}">
                  <a14:compatExt spid="_x0000_s35981"/>
                </a:ext>
                <a:ext uri="{FF2B5EF4-FFF2-40B4-BE49-F238E27FC236}">
                  <a16:creationId xmlns:a16="http://schemas.microsoft.com/office/drawing/2014/main" id="{00000000-0008-0000-0500-00008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5982" name="Check Box 142" hidden="1">
              <a:extLst>
                <a:ext uri="{63B3BB69-23CF-44E3-9099-C40C66FF867C}">
                  <a14:compatExt spid="_x0000_s35982"/>
                </a:ext>
                <a:ext uri="{FF2B5EF4-FFF2-40B4-BE49-F238E27FC236}">
                  <a16:creationId xmlns:a16="http://schemas.microsoft.com/office/drawing/2014/main" id="{00000000-0008-0000-0500-00008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5983" name="Check Box 143" hidden="1">
              <a:extLst>
                <a:ext uri="{63B3BB69-23CF-44E3-9099-C40C66FF867C}">
                  <a14:compatExt spid="_x0000_s35983"/>
                </a:ext>
                <a:ext uri="{FF2B5EF4-FFF2-40B4-BE49-F238E27FC236}">
                  <a16:creationId xmlns:a16="http://schemas.microsoft.com/office/drawing/2014/main" id="{00000000-0008-0000-0500-00008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5984" name="Check Box 144" hidden="1">
              <a:extLst>
                <a:ext uri="{63B3BB69-23CF-44E3-9099-C40C66FF867C}">
                  <a14:compatExt spid="_x0000_s35984"/>
                </a:ext>
                <a:ext uri="{FF2B5EF4-FFF2-40B4-BE49-F238E27FC236}">
                  <a16:creationId xmlns:a16="http://schemas.microsoft.com/office/drawing/2014/main" id="{00000000-0008-0000-0500-00009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5985" name="Check Box 145" hidden="1">
              <a:extLst>
                <a:ext uri="{63B3BB69-23CF-44E3-9099-C40C66FF867C}">
                  <a14:compatExt spid="_x0000_s35985"/>
                </a:ext>
                <a:ext uri="{FF2B5EF4-FFF2-40B4-BE49-F238E27FC236}">
                  <a16:creationId xmlns:a16="http://schemas.microsoft.com/office/drawing/2014/main" id="{00000000-0008-0000-0500-00009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5986" name="Check Box 146" hidden="1">
              <a:extLst>
                <a:ext uri="{63B3BB69-23CF-44E3-9099-C40C66FF867C}">
                  <a14:compatExt spid="_x0000_s35986"/>
                </a:ext>
                <a:ext uri="{FF2B5EF4-FFF2-40B4-BE49-F238E27FC236}">
                  <a16:creationId xmlns:a16="http://schemas.microsoft.com/office/drawing/2014/main" id="{00000000-0008-0000-0500-00009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5987" name="Check Box 147" hidden="1">
              <a:extLst>
                <a:ext uri="{63B3BB69-23CF-44E3-9099-C40C66FF867C}">
                  <a14:compatExt spid="_x0000_s35987"/>
                </a:ext>
                <a:ext uri="{FF2B5EF4-FFF2-40B4-BE49-F238E27FC236}">
                  <a16:creationId xmlns:a16="http://schemas.microsoft.com/office/drawing/2014/main" id="{00000000-0008-0000-0500-00009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5988" name="Check Box 148" hidden="1">
              <a:extLst>
                <a:ext uri="{63B3BB69-23CF-44E3-9099-C40C66FF867C}">
                  <a14:compatExt spid="_x0000_s35988"/>
                </a:ext>
                <a:ext uri="{FF2B5EF4-FFF2-40B4-BE49-F238E27FC236}">
                  <a16:creationId xmlns:a16="http://schemas.microsoft.com/office/drawing/2014/main" id="{00000000-0008-0000-0500-00009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5989" name="Check Box 149" hidden="1">
              <a:extLst>
                <a:ext uri="{63B3BB69-23CF-44E3-9099-C40C66FF867C}">
                  <a14:compatExt spid="_x0000_s35989"/>
                </a:ext>
                <a:ext uri="{FF2B5EF4-FFF2-40B4-BE49-F238E27FC236}">
                  <a16:creationId xmlns:a16="http://schemas.microsoft.com/office/drawing/2014/main" id="{00000000-0008-0000-0500-00009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5990" name="Check Box 150" hidden="1">
              <a:extLst>
                <a:ext uri="{63B3BB69-23CF-44E3-9099-C40C66FF867C}">
                  <a14:compatExt spid="_x0000_s35990"/>
                </a:ext>
                <a:ext uri="{FF2B5EF4-FFF2-40B4-BE49-F238E27FC236}">
                  <a16:creationId xmlns:a16="http://schemas.microsoft.com/office/drawing/2014/main" id="{00000000-0008-0000-0500-00009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5991" name="Check Box 151" hidden="1">
              <a:extLst>
                <a:ext uri="{63B3BB69-23CF-44E3-9099-C40C66FF867C}">
                  <a14:compatExt spid="_x0000_s35991"/>
                </a:ext>
                <a:ext uri="{FF2B5EF4-FFF2-40B4-BE49-F238E27FC236}">
                  <a16:creationId xmlns:a16="http://schemas.microsoft.com/office/drawing/2014/main" id="{00000000-0008-0000-0500-00009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5992" name="Check Box 152" hidden="1">
              <a:extLst>
                <a:ext uri="{63B3BB69-23CF-44E3-9099-C40C66FF867C}">
                  <a14:compatExt spid="_x0000_s35992"/>
                </a:ext>
                <a:ext uri="{FF2B5EF4-FFF2-40B4-BE49-F238E27FC236}">
                  <a16:creationId xmlns:a16="http://schemas.microsoft.com/office/drawing/2014/main" id="{00000000-0008-0000-0500-00009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5993" name="Check Box 153" hidden="1">
              <a:extLst>
                <a:ext uri="{63B3BB69-23CF-44E3-9099-C40C66FF867C}">
                  <a14:compatExt spid="_x0000_s35993"/>
                </a:ext>
                <a:ext uri="{FF2B5EF4-FFF2-40B4-BE49-F238E27FC236}">
                  <a16:creationId xmlns:a16="http://schemas.microsoft.com/office/drawing/2014/main" id="{00000000-0008-0000-0500-00009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5994" name="Check Box 154" hidden="1">
              <a:extLst>
                <a:ext uri="{63B3BB69-23CF-44E3-9099-C40C66FF867C}">
                  <a14:compatExt spid="_x0000_s35994"/>
                </a:ext>
                <a:ext uri="{FF2B5EF4-FFF2-40B4-BE49-F238E27FC236}">
                  <a16:creationId xmlns:a16="http://schemas.microsoft.com/office/drawing/2014/main" id="{00000000-0008-0000-0500-00009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5995" name="Check Box 155" hidden="1">
              <a:extLst>
                <a:ext uri="{63B3BB69-23CF-44E3-9099-C40C66FF867C}">
                  <a14:compatExt spid="_x0000_s35995"/>
                </a:ext>
                <a:ext uri="{FF2B5EF4-FFF2-40B4-BE49-F238E27FC236}">
                  <a16:creationId xmlns:a16="http://schemas.microsoft.com/office/drawing/2014/main" id="{00000000-0008-0000-0500-00009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5996" name="Check Box 156" hidden="1">
              <a:extLst>
                <a:ext uri="{63B3BB69-23CF-44E3-9099-C40C66FF867C}">
                  <a14:compatExt spid="_x0000_s35996"/>
                </a:ext>
                <a:ext uri="{FF2B5EF4-FFF2-40B4-BE49-F238E27FC236}">
                  <a16:creationId xmlns:a16="http://schemas.microsoft.com/office/drawing/2014/main" id="{00000000-0008-0000-0500-00009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5997" name="Check Box 157" hidden="1">
              <a:extLst>
                <a:ext uri="{63B3BB69-23CF-44E3-9099-C40C66FF867C}">
                  <a14:compatExt spid="_x0000_s35997"/>
                </a:ext>
                <a:ext uri="{FF2B5EF4-FFF2-40B4-BE49-F238E27FC236}">
                  <a16:creationId xmlns:a16="http://schemas.microsoft.com/office/drawing/2014/main" id="{00000000-0008-0000-0500-00009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5998" name="Check Box 158" hidden="1">
              <a:extLst>
                <a:ext uri="{63B3BB69-23CF-44E3-9099-C40C66FF867C}">
                  <a14:compatExt spid="_x0000_s35998"/>
                </a:ext>
                <a:ext uri="{FF2B5EF4-FFF2-40B4-BE49-F238E27FC236}">
                  <a16:creationId xmlns:a16="http://schemas.microsoft.com/office/drawing/2014/main" id="{00000000-0008-0000-0500-00009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5999" name="Check Box 159" hidden="1">
              <a:extLst>
                <a:ext uri="{63B3BB69-23CF-44E3-9099-C40C66FF867C}">
                  <a14:compatExt spid="_x0000_s35999"/>
                </a:ext>
                <a:ext uri="{FF2B5EF4-FFF2-40B4-BE49-F238E27FC236}">
                  <a16:creationId xmlns:a16="http://schemas.microsoft.com/office/drawing/2014/main" id="{00000000-0008-0000-0500-00009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6000" name="Check Box 160" hidden="1">
              <a:extLst>
                <a:ext uri="{63B3BB69-23CF-44E3-9099-C40C66FF867C}">
                  <a14:compatExt spid="_x0000_s36000"/>
                </a:ext>
                <a:ext uri="{FF2B5EF4-FFF2-40B4-BE49-F238E27FC236}">
                  <a16:creationId xmlns:a16="http://schemas.microsoft.com/office/drawing/2014/main" id="{00000000-0008-0000-0500-0000A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001" name="Check Box 161" hidden="1">
              <a:extLst>
                <a:ext uri="{63B3BB69-23CF-44E3-9099-C40C66FF867C}">
                  <a14:compatExt spid="_x0000_s36001"/>
                </a:ext>
                <a:ext uri="{FF2B5EF4-FFF2-40B4-BE49-F238E27FC236}">
                  <a16:creationId xmlns:a16="http://schemas.microsoft.com/office/drawing/2014/main" id="{00000000-0008-0000-0500-0000A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002" name="Check Box 162" hidden="1">
              <a:extLst>
                <a:ext uri="{63B3BB69-23CF-44E3-9099-C40C66FF867C}">
                  <a14:compatExt spid="_x0000_s36002"/>
                </a:ext>
                <a:ext uri="{FF2B5EF4-FFF2-40B4-BE49-F238E27FC236}">
                  <a16:creationId xmlns:a16="http://schemas.microsoft.com/office/drawing/2014/main" id="{00000000-0008-0000-0500-0000A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003" name="Check Box 163" hidden="1">
              <a:extLst>
                <a:ext uri="{63B3BB69-23CF-44E3-9099-C40C66FF867C}">
                  <a14:compatExt spid="_x0000_s36003"/>
                </a:ext>
                <a:ext uri="{FF2B5EF4-FFF2-40B4-BE49-F238E27FC236}">
                  <a16:creationId xmlns:a16="http://schemas.microsoft.com/office/drawing/2014/main" id="{00000000-0008-0000-0500-0000A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004" name="Check Box 164" hidden="1">
              <a:extLst>
                <a:ext uri="{63B3BB69-23CF-44E3-9099-C40C66FF867C}">
                  <a14:compatExt spid="_x0000_s36004"/>
                </a:ext>
                <a:ext uri="{FF2B5EF4-FFF2-40B4-BE49-F238E27FC236}">
                  <a16:creationId xmlns:a16="http://schemas.microsoft.com/office/drawing/2014/main" id="{00000000-0008-0000-0500-0000A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005" name="Check Box 165" hidden="1">
              <a:extLst>
                <a:ext uri="{63B3BB69-23CF-44E3-9099-C40C66FF867C}">
                  <a14:compatExt spid="_x0000_s36005"/>
                </a:ext>
                <a:ext uri="{FF2B5EF4-FFF2-40B4-BE49-F238E27FC236}">
                  <a16:creationId xmlns:a16="http://schemas.microsoft.com/office/drawing/2014/main" id="{00000000-0008-0000-0500-0000A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006" name="Check Box 166" hidden="1">
              <a:extLst>
                <a:ext uri="{63B3BB69-23CF-44E3-9099-C40C66FF867C}">
                  <a14:compatExt spid="_x0000_s36006"/>
                </a:ext>
                <a:ext uri="{FF2B5EF4-FFF2-40B4-BE49-F238E27FC236}">
                  <a16:creationId xmlns:a16="http://schemas.microsoft.com/office/drawing/2014/main" id="{00000000-0008-0000-0500-0000A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007" name="Check Box 167" hidden="1">
              <a:extLst>
                <a:ext uri="{63B3BB69-23CF-44E3-9099-C40C66FF867C}">
                  <a14:compatExt spid="_x0000_s36007"/>
                </a:ext>
                <a:ext uri="{FF2B5EF4-FFF2-40B4-BE49-F238E27FC236}">
                  <a16:creationId xmlns:a16="http://schemas.microsoft.com/office/drawing/2014/main" id="{00000000-0008-0000-0500-0000A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008" name="Check Box 168" hidden="1">
              <a:extLst>
                <a:ext uri="{63B3BB69-23CF-44E3-9099-C40C66FF867C}">
                  <a14:compatExt spid="_x0000_s36008"/>
                </a:ext>
                <a:ext uri="{FF2B5EF4-FFF2-40B4-BE49-F238E27FC236}">
                  <a16:creationId xmlns:a16="http://schemas.microsoft.com/office/drawing/2014/main" id="{00000000-0008-0000-0500-0000A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009" name="Check Box 169" hidden="1">
              <a:extLst>
                <a:ext uri="{63B3BB69-23CF-44E3-9099-C40C66FF867C}">
                  <a14:compatExt spid="_x0000_s36009"/>
                </a:ext>
                <a:ext uri="{FF2B5EF4-FFF2-40B4-BE49-F238E27FC236}">
                  <a16:creationId xmlns:a16="http://schemas.microsoft.com/office/drawing/2014/main" id="{00000000-0008-0000-0500-0000A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010" name="Check Box 170" hidden="1">
              <a:extLst>
                <a:ext uri="{63B3BB69-23CF-44E3-9099-C40C66FF867C}">
                  <a14:compatExt spid="_x0000_s36010"/>
                </a:ext>
                <a:ext uri="{FF2B5EF4-FFF2-40B4-BE49-F238E27FC236}">
                  <a16:creationId xmlns:a16="http://schemas.microsoft.com/office/drawing/2014/main" id="{00000000-0008-0000-0500-0000A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011" name="Check Box 171" hidden="1">
              <a:extLst>
                <a:ext uri="{63B3BB69-23CF-44E3-9099-C40C66FF867C}">
                  <a14:compatExt spid="_x0000_s36011"/>
                </a:ext>
                <a:ext uri="{FF2B5EF4-FFF2-40B4-BE49-F238E27FC236}">
                  <a16:creationId xmlns:a16="http://schemas.microsoft.com/office/drawing/2014/main" id="{00000000-0008-0000-0500-0000A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012" name="Check Box 172" hidden="1">
              <a:extLst>
                <a:ext uri="{63B3BB69-23CF-44E3-9099-C40C66FF867C}">
                  <a14:compatExt spid="_x0000_s36012"/>
                </a:ext>
                <a:ext uri="{FF2B5EF4-FFF2-40B4-BE49-F238E27FC236}">
                  <a16:creationId xmlns:a16="http://schemas.microsoft.com/office/drawing/2014/main" id="{00000000-0008-0000-0500-0000A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013" name="Check Box 173" hidden="1">
              <a:extLst>
                <a:ext uri="{63B3BB69-23CF-44E3-9099-C40C66FF867C}">
                  <a14:compatExt spid="_x0000_s36013"/>
                </a:ext>
                <a:ext uri="{FF2B5EF4-FFF2-40B4-BE49-F238E27FC236}">
                  <a16:creationId xmlns:a16="http://schemas.microsoft.com/office/drawing/2014/main" id="{00000000-0008-0000-0500-0000A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014" name="Check Box 174" hidden="1">
              <a:extLst>
                <a:ext uri="{63B3BB69-23CF-44E3-9099-C40C66FF867C}">
                  <a14:compatExt spid="_x0000_s36014"/>
                </a:ext>
                <a:ext uri="{FF2B5EF4-FFF2-40B4-BE49-F238E27FC236}">
                  <a16:creationId xmlns:a16="http://schemas.microsoft.com/office/drawing/2014/main" id="{00000000-0008-0000-0500-0000A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015" name="Check Box 175" hidden="1">
              <a:extLst>
                <a:ext uri="{63B3BB69-23CF-44E3-9099-C40C66FF867C}">
                  <a14:compatExt spid="_x0000_s36015"/>
                </a:ext>
                <a:ext uri="{FF2B5EF4-FFF2-40B4-BE49-F238E27FC236}">
                  <a16:creationId xmlns:a16="http://schemas.microsoft.com/office/drawing/2014/main" id="{00000000-0008-0000-0500-0000A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016" name="Check Box 176" hidden="1">
              <a:extLst>
                <a:ext uri="{63B3BB69-23CF-44E3-9099-C40C66FF867C}">
                  <a14:compatExt spid="_x0000_s36016"/>
                </a:ext>
                <a:ext uri="{FF2B5EF4-FFF2-40B4-BE49-F238E27FC236}">
                  <a16:creationId xmlns:a16="http://schemas.microsoft.com/office/drawing/2014/main" id="{00000000-0008-0000-0500-0000B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017" name="Check Box 177" hidden="1">
              <a:extLst>
                <a:ext uri="{63B3BB69-23CF-44E3-9099-C40C66FF867C}">
                  <a14:compatExt spid="_x0000_s36017"/>
                </a:ext>
                <a:ext uri="{FF2B5EF4-FFF2-40B4-BE49-F238E27FC236}">
                  <a16:creationId xmlns:a16="http://schemas.microsoft.com/office/drawing/2014/main" id="{00000000-0008-0000-0500-0000B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018" name="Check Box 178" hidden="1">
              <a:extLst>
                <a:ext uri="{63B3BB69-23CF-44E3-9099-C40C66FF867C}">
                  <a14:compatExt spid="_x0000_s36018"/>
                </a:ext>
                <a:ext uri="{FF2B5EF4-FFF2-40B4-BE49-F238E27FC236}">
                  <a16:creationId xmlns:a16="http://schemas.microsoft.com/office/drawing/2014/main" id="{00000000-0008-0000-0500-0000B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019" name="Check Box 179" hidden="1">
              <a:extLst>
                <a:ext uri="{63B3BB69-23CF-44E3-9099-C40C66FF867C}">
                  <a14:compatExt spid="_x0000_s36019"/>
                </a:ext>
                <a:ext uri="{FF2B5EF4-FFF2-40B4-BE49-F238E27FC236}">
                  <a16:creationId xmlns:a16="http://schemas.microsoft.com/office/drawing/2014/main" id="{00000000-0008-0000-0500-0000B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020" name="Check Box 180" hidden="1">
              <a:extLst>
                <a:ext uri="{63B3BB69-23CF-44E3-9099-C40C66FF867C}">
                  <a14:compatExt spid="_x0000_s36020"/>
                </a:ext>
                <a:ext uri="{FF2B5EF4-FFF2-40B4-BE49-F238E27FC236}">
                  <a16:creationId xmlns:a16="http://schemas.microsoft.com/office/drawing/2014/main" id="{00000000-0008-0000-0500-0000B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021" name="Check Box 181" hidden="1">
              <a:extLst>
                <a:ext uri="{63B3BB69-23CF-44E3-9099-C40C66FF867C}">
                  <a14:compatExt spid="_x0000_s36021"/>
                </a:ext>
                <a:ext uri="{FF2B5EF4-FFF2-40B4-BE49-F238E27FC236}">
                  <a16:creationId xmlns:a16="http://schemas.microsoft.com/office/drawing/2014/main" id="{00000000-0008-0000-0500-0000B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022" name="Check Box 182" hidden="1">
              <a:extLst>
                <a:ext uri="{63B3BB69-23CF-44E3-9099-C40C66FF867C}">
                  <a14:compatExt spid="_x0000_s36022"/>
                </a:ext>
                <a:ext uri="{FF2B5EF4-FFF2-40B4-BE49-F238E27FC236}">
                  <a16:creationId xmlns:a16="http://schemas.microsoft.com/office/drawing/2014/main" id="{00000000-0008-0000-0500-0000B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023" name="Check Box 183" hidden="1">
              <a:extLst>
                <a:ext uri="{63B3BB69-23CF-44E3-9099-C40C66FF867C}">
                  <a14:compatExt spid="_x0000_s36023"/>
                </a:ext>
                <a:ext uri="{FF2B5EF4-FFF2-40B4-BE49-F238E27FC236}">
                  <a16:creationId xmlns:a16="http://schemas.microsoft.com/office/drawing/2014/main" id="{00000000-0008-0000-0500-0000B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024" name="Check Box 184" hidden="1">
              <a:extLst>
                <a:ext uri="{63B3BB69-23CF-44E3-9099-C40C66FF867C}">
                  <a14:compatExt spid="_x0000_s36024"/>
                </a:ext>
                <a:ext uri="{FF2B5EF4-FFF2-40B4-BE49-F238E27FC236}">
                  <a16:creationId xmlns:a16="http://schemas.microsoft.com/office/drawing/2014/main" id="{00000000-0008-0000-0500-0000B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6025" name="Check Box 185" hidden="1">
              <a:extLst>
                <a:ext uri="{63B3BB69-23CF-44E3-9099-C40C66FF867C}">
                  <a14:compatExt spid="_x0000_s36025"/>
                </a:ext>
                <a:ext uri="{FF2B5EF4-FFF2-40B4-BE49-F238E27FC236}">
                  <a16:creationId xmlns:a16="http://schemas.microsoft.com/office/drawing/2014/main" id="{00000000-0008-0000-0500-0000B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6026" name="Check Box 186" hidden="1">
              <a:extLst>
                <a:ext uri="{63B3BB69-23CF-44E3-9099-C40C66FF867C}">
                  <a14:compatExt spid="_x0000_s36026"/>
                </a:ext>
                <a:ext uri="{FF2B5EF4-FFF2-40B4-BE49-F238E27FC236}">
                  <a16:creationId xmlns:a16="http://schemas.microsoft.com/office/drawing/2014/main" id="{00000000-0008-0000-0500-0000B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6027" name="Check Box 187" hidden="1">
              <a:extLst>
                <a:ext uri="{63B3BB69-23CF-44E3-9099-C40C66FF867C}">
                  <a14:compatExt spid="_x0000_s36027"/>
                </a:ext>
                <a:ext uri="{FF2B5EF4-FFF2-40B4-BE49-F238E27FC236}">
                  <a16:creationId xmlns:a16="http://schemas.microsoft.com/office/drawing/2014/main" id="{00000000-0008-0000-0500-0000B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6028" name="Check Box 188" hidden="1">
              <a:extLst>
                <a:ext uri="{63B3BB69-23CF-44E3-9099-C40C66FF867C}">
                  <a14:compatExt spid="_x0000_s36028"/>
                </a:ext>
                <a:ext uri="{FF2B5EF4-FFF2-40B4-BE49-F238E27FC236}">
                  <a16:creationId xmlns:a16="http://schemas.microsoft.com/office/drawing/2014/main" id="{00000000-0008-0000-0500-0000B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6029" name="Check Box 189" hidden="1">
              <a:extLst>
                <a:ext uri="{63B3BB69-23CF-44E3-9099-C40C66FF867C}">
                  <a14:compatExt spid="_x0000_s36029"/>
                </a:ext>
                <a:ext uri="{FF2B5EF4-FFF2-40B4-BE49-F238E27FC236}">
                  <a16:creationId xmlns:a16="http://schemas.microsoft.com/office/drawing/2014/main" id="{00000000-0008-0000-0500-0000B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6030" name="Check Box 190" hidden="1">
              <a:extLst>
                <a:ext uri="{63B3BB69-23CF-44E3-9099-C40C66FF867C}">
                  <a14:compatExt spid="_x0000_s36030"/>
                </a:ext>
                <a:ext uri="{FF2B5EF4-FFF2-40B4-BE49-F238E27FC236}">
                  <a16:creationId xmlns:a16="http://schemas.microsoft.com/office/drawing/2014/main" id="{00000000-0008-0000-0500-0000B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6031" name="Check Box 191" hidden="1">
              <a:extLst>
                <a:ext uri="{63B3BB69-23CF-44E3-9099-C40C66FF867C}">
                  <a14:compatExt spid="_x0000_s36031"/>
                </a:ext>
                <a:ext uri="{FF2B5EF4-FFF2-40B4-BE49-F238E27FC236}">
                  <a16:creationId xmlns:a16="http://schemas.microsoft.com/office/drawing/2014/main" id="{00000000-0008-0000-0500-0000B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17</xdr:row>
          <xdr:rowOff>0</xdr:rowOff>
        </xdr:from>
        <xdr:to>
          <xdr:col>7</xdr:col>
          <xdr:colOff>361950</xdr:colOff>
          <xdr:row>18</xdr:row>
          <xdr:rowOff>19050</xdr:rowOff>
        </xdr:to>
        <xdr:sp macro="" textlink="">
          <xdr:nvSpPr>
            <xdr:cNvPr id="36032" name="Check Box 192" hidden="1">
              <a:extLst>
                <a:ext uri="{63B3BB69-23CF-44E3-9099-C40C66FF867C}">
                  <a14:compatExt spid="_x0000_s36032"/>
                </a:ext>
                <a:ext uri="{FF2B5EF4-FFF2-40B4-BE49-F238E27FC236}">
                  <a16:creationId xmlns:a16="http://schemas.microsoft.com/office/drawing/2014/main" id="{00000000-0008-0000-0500-0000C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6033" name="Check Box 193" hidden="1">
              <a:extLst>
                <a:ext uri="{63B3BB69-23CF-44E3-9099-C40C66FF867C}">
                  <a14:compatExt spid="_x0000_s36033"/>
                </a:ext>
                <a:ext uri="{FF2B5EF4-FFF2-40B4-BE49-F238E27FC236}">
                  <a16:creationId xmlns:a16="http://schemas.microsoft.com/office/drawing/2014/main" id="{00000000-0008-0000-0500-0000C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6034" name="Check Box 194" hidden="1">
              <a:extLst>
                <a:ext uri="{63B3BB69-23CF-44E3-9099-C40C66FF867C}">
                  <a14:compatExt spid="_x0000_s36034"/>
                </a:ext>
                <a:ext uri="{FF2B5EF4-FFF2-40B4-BE49-F238E27FC236}">
                  <a16:creationId xmlns:a16="http://schemas.microsoft.com/office/drawing/2014/main" id="{00000000-0008-0000-0500-0000C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6035" name="Check Box 195" hidden="1">
              <a:extLst>
                <a:ext uri="{63B3BB69-23CF-44E3-9099-C40C66FF867C}">
                  <a14:compatExt spid="_x0000_s36035"/>
                </a:ext>
                <a:ext uri="{FF2B5EF4-FFF2-40B4-BE49-F238E27FC236}">
                  <a16:creationId xmlns:a16="http://schemas.microsoft.com/office/drawing/2014/main" id="{00000000-0008-0000-0500-0000C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6036" name="Check Box 196" hidden="1">
              <a:extLst>
                <a:ext uri="{63B3BB69-23CF-44E3-9099-C40C66FF867C}">
                  <a14:compatExt spid="_x0000_s36036"/>
                </a:ext>
                <a:ext uri="{FF2B5EF4-FFF2-40B4-BE49-F238E27FC236}">
                  <a16:creationId xmlns:a16="http://schemas.microsoft.com/office/drawing/2014/main" id="{00000000-0008-0000-0500-0000C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6037" name="Check Box 197" hidden="1">
              <a:extLst>
                <a:ext uri="{63B3BB69-23CF-44E3-9099-C40C66FF867C}">
                  <a14:compatExt spid="_x0000_s36037"/>
                </a:ext>
                <a:ext uri="{FF2B5EF4-FFF2-40B4-BE49-F238E27FC236}">
                  <a16:creationId xmlns:a16="http://schemas.microsoft.com/office/drawing/2014/main" id="{00000000-0008-0000-0500-0000C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6038" name="Check Box 198" hidden="1">
              <a:extLst>
                <a:ext uri="{63B3BB69-23CF-44E3-9099-C40C66FF867C}">
                  <a14:compatExt spid="_x0000_s36038"/>
                </a:ext>
                <a:ext uri="{FF2B5EF4-FFF2-40B4-BE49-F238E27FC236}">
                  <a16:creationId xmlns:a16="http://schemas.microsoft.com/office/drawing/2014/main" id="{00000000-0008-0000-0500-0000C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6039" name="Check Box 199" hidden="1">
              <a:extLst>
                <a:ext uri="{63B3BB69-23CF-44E3-9099-C40C66FF867C}">
                  <a14:compatExt spid="_x0000_s36039"/>
                </a:ext>
                <a:ext uri="{FF2B5EF4-FFF2-40B4-BE49-F238E27FC236}">
                  <a16:creationId xmlns:a16="http://schemas.microsoft.com/office/drawing/2014/main" id="{00000000-0008-0000-0500-0000C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18</xdr:row>
          <xdr:rowOff>0</xdr:rowOff>
        </xdr:from>
        <xdr:to>
          <xdr:col>7</xdr:col>
          <xdr:colOff>361950</xdr:colOff>
          <xdr:row>19</xdr:row>
          <xdr:rowOff>19050</xdr:rowOff>
        </xdr:to>
        <xdr:sp macro="" textlink="">
          <xdr:nvSpPr>
            <xdr:cNvPr id="36040" name="Check Box 200" hidden="1">
              <a:extLst>
                <a:ext uri="{63B3BB69-23CF-44E3-9099-C40C66FF867C}">
                  <a14:compatExt spid="_x0000_s36040"/>
                </a:ext>
                <a:ext uri="{FF2B5EF4-FFF2-40B4-BE49-F238E27FC236}">
                  <a16:creationId xmlns:a16="http://schemas.microsoft.com/office/drawing/2014/main" id="{00000000-0008-0000-0500-0000C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6041" name="Check Box 201" hidden="1">
              <a:extLst>
                <a:ext uri="{63B3BB69-23CF-44E3-9099-C40C66FF867C}">
                  <a14:compatExt spid="_x0000_s36041"/>
                </a:ext>
                <a:ext uri="{FF2B5EF4-FFF2-40B4-BE49-F238E27FC236}">
                  <a16:creationId xmlns:a16="http://schemas.microsoft.com/office/drawing/2014/main" id="{00000000-0008-0000-0500-0000C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6042" name="Check Box 202" hidden="1">
              <a:extLst>
                <a:ext uri="{63B3BB69-23CF-44E3-9099-C40C66FF867C}">
                  <a14:compatExt spid="_x0000_s36042"/>
                </a:ext>
                <a:ext uri="{FF2B5EF4-FFF2-40B4-BE49-F238E27FC236}">
                  <a16:creationId xmlns:a16="http://schemas.microsoft.com/office/drawing/2014/main" id="{00000000-0008-0000-0500-0000C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6043" name="Check Box 203" hidden="1">
              <a:extLst>
                <a:ext uri="{63B3BB69-23CF-44E3-9099-C40C66FF867C}">
                  <a14:compatExt spid="_x0000_s36043"/>
                </a:ext>
                <a:ext uri="{FF2B5EF4-FFF2-40B4-BE49-F238E27FC236}">
                  <a16:creationId xmlns:a16="http://schemas.microsoft.com/office/drawing/2014/main" id="{00000000-0008-0000-0500-0000C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6044" name="Check Box 204" hidden="1">
              <a:extLst>
                <a:ext uri="{63B3BB69-23CF-44E3-9099-C40C66FF867C}">
                  <a14:compatExt spid="_x0000_s36044"/>
                </a:ext>
                <a:ext uri="{FF2B5EF4-FFF2-40B4-BE49-F238E27FC236}">
                  <a16:creationId xmlns:a16="http://schemas.microsoft.com/office/drawing/2014/main" id="{00000000-0008-0000-0500-0000C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6045" name="Check Box 205" hidden="1">
              <a:extLst>
                <a:ext uri="{63B3BB69-23CF-44E3-9099-C40C66FF867C}">
                  <a14:compatExt spid="_x0000_s36045"/>
                </a:ext>
                <a:ext uri="{FF2B5EF4-FFF2-40B4-BE49-F238E27FC236}">
                  <a16:creationId xmlns:a16="http://schemas.microsoft.com/office/drawing/2014/main" id="{00000000-0008-0000-0500-0000C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6046" name="Check Box 206" hidden="1">
              <a:extLst>
                <a:ext uri="{63B3BB69-23CF-44E3-9099-C40C66FF867C}">
                  <a14:compatExt spid="_x0000_s36046"/>
                </a:ext>
                <a:ext uri="{FF2B5EF4-FFF2-40B4-BE49-F238E27FC236}">
                  <a16:creationId xmlns:a16="http://schemas.microsoft.com/office/drawing/2014/main" id="{00000000-0008-0000-0500-0000C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6047" name="Check Box 207" hidden="1">
              <a:extLst>
                <a:ext uri="{63B3BB69-23CF-44E3-9099-C40C66FF867C}">
                  <a14:compatExt spid="_x0000_s36047"/>
                </a:ext>
                <a:ext uri="{FF2B5EF4-FFF2-40B4-BE49-F238E27FC236}">
                  <a16:creationId xmlns:a16="http://schemas.microsoft.com/office/drawing/2014/main" id="{00000000-0008-0000-0500-0000C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7</xdr:col>
          <xdr:colOff>361950</xdr:colOff>
          <xdr:row>20</xdr:row>
          <xdr:rowOff>19050</xdr:rowOff>
        </xdr:to>
        <xdr:sp macro="" textlink="">
          <xdr:nvSpPr>
            <xdr:cNvPr id="36048" name="Check Box 208" hidden="1">
              <a:extLst>
                <a:ext uri="{63B3BB69-23CF-44E3-9099-C40C66FF867C}">
                  <a14:compatExt spid="_x0000_s36048"/>
                </a:ext>
                <a:ext uri="{FF2B5EF4-FFF2-40B4-BE49-F238E27FC236}">
                  <a16:creationId xmlns:a16="http://schemas.microsoft.com/office/drawing/2014/main" id="{00000000-0008-0000-0500-0000D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6049" name="Check Box 209" hidden="1">
              <a:extLst>
                <a:ext uri="{63B3BB69-23CF-44E3-9099-C40C66FF867C}">
                  <a14:compatExt spid="_x0000_s36049"/>
                </a:ext>
                <a:ext uri="{FF2B5EF4-FFF2-40B4-BE49-F238E27FC236}">
                  <a16:creationId xmlns:a16="http://schemas.microsoft.com/office/drawing/2014/main" id="{00000000-0008-0000-0500-0000D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6050" name="Check Box 210" hidden="1">
              <a:extLst>
                <a:ext uri="{63B3BB69-23CF-44E3-9099-C40C66FF867C}">
                  <a14:compatExt spid="_x0000_s36050"/>
                </a:ext>
                <a:ext uri="{FF2B5EF4-FFF2-40B4-BE49-F238E27FC236}">
                  <a16:creationId xmlns:a16="http://schemas.microsoft.com/office/drawing/2014/main" id="{00000000-0008-0000-0500-0000D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6051" name="Check Box 211" hidden="1">
              <a:extLst>
                <a:ext uri="{63B3BB69-23CF-44E3-9099-C40C66FF867C}">
                  <a14:compatExt spid="_x0000_s36051"/>
                </a:ext>
                <a:ext uri="{FF2B5EF4-FFF2-40B4-BE49-F238E27FC236}">
                  <a16:creationId xmlns:a16="http://schemas.microsoft.com/office/drawing/2014/main" id="{00000000-0008-0000-0500-0000D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6052" name="Check Box 212" hidden="1">
              <a:extLst>
                <a:ext uri="{63B3BB69-23CF-44E3-9099-C40C66FF867C}">
                  <a14:compatExt spid="_x0000_s36052"/>
                </a:ext>
                <a:ext uri="{FF2B5EF4-FFF2-40B4-BE49-F238E27FC236}">
                  <a16:creationId xmlns:a16="http://schemas.microsoft.com/office/drawing/2014/main" id="{00000000-0008-0000-0500-0000D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6053" name="Check Box 213" hidden="1">
              <a:extLst>
                <a:ext uri="{63B3BB69-23CF-44E3-9099-C40C66FF867C}">
                  <a14:compatExt spid="_x0000_s36053"/>
                </a:ext>
                <a:ext uri="{FF2B5EF4-FFF2-40B4-BE49-F238E27FC236}">
                  <a16:creationId xmlns:a16="http://schemas.microsoft.com/office/drawing/2014/main" id="{00000000-0008-0000-0500-0000D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6054" name="Check Box 214" hidden="1">
              <a:extLst>
                <a:ext uri="{63B3BB69-23CF-44E3-9099-C40C66FF867C}">
                  <a14:compatExt spid="_x0000_s36054"/>
                </a:ext>
                <a:ext uri="{FF2B5EF4-FFF2-40B4-BE49-F238E27FC236}">
                  <a16:creationId xmlns:a16="http://schemas.microsoft.com/office/drawing/2014/main" id="{00000000-0008-0000-0500-0000D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6055" name="Check Box 215" hidden="1">
              <a:extLst>
                <a:ext uri="{63B3BB69-23CF-44E3-9099-C40C66FF867C}">
                  <a14:compatExt spid="_x0000_s36055"/>
                </a:ext>
                <a:ext uri="{FF2B5EF4-FFF2-40B4-BE49-F238E27FC236}">
                  <a16:creationId xmlns:a16="http://schemas.microsoft.com/office/drawing/2014/main" id="{00000000-0008-0000-0500-0000D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20</xdr:row>
          <xdr:rowOff>0</xdr:rowOff>
        </xdr:from>
        <xdr:to>
          <xdr:col>7</xdr:col>
          <xdr:colOff>361950</xdr:colOff>
          <xdr:row>21</xdr:row>
          <xdr:rowOff>19050</xdr:rowOff>
        </xdr:to>
        <xdr:sp macro="" textlink="">
          <xdr:nvSpPr>
            <xdr:cNvPr id="36056" name="Check Box 216" hidden="1">
              <a:extLst>
                <a:ext uri="{63B3BB69-23CF-44E3-9099-C40C66FF867C}">
                  <a14:compatExt spid="_x0000_s36056"/>
                </a:ext>
                <a:ext uri="{FF2B5EF4-FFF2-40B4-BE49-F238E27FC236}">
                  <a16:creationId xmlns:a16="http://schemas.microsoft.com/office/drawing/2014/main" id="{00000000-0008-0000-0500-0000D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6057" name="Check Box 217" hidden="1">
              <a:extLst>
                <a:ext uri="{63B3BB69-23CF-44E3-9099-C40C66FF867C}">
                  <a14:compatExt spid="_x0000_s36057"/>
                </a:ext>
                <a:ext uri="{FF2B5EF4-FFF2-40B4-BE49-F238E27FC236}">
                  <a16:creationId xmlns:a16="http://schemas.microsoft.com/office/drawing/2014/main" id="{00000000-0008-0000-0500-0000D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6058" name="Check Box 218" hidden="1">
              <a:extLst>
                <a:ext uri="{63B3BB69-23CF-44E3-9099-C40C66FF867C}">
                  <a14:compatExt spid="_x0000_s36058"/>
                </a:ext>
                <a:ext uri="{FF2B5EF4-FFF2-40B4-BE49-F238E27FC236}">
                  <a16:creationId xmlns:a16="http://schemas.microsoft.com/office/drawing/2014/main" id="{00000000-0008-0000-0500-0000D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6059" name="Check Box 219" hidden="1">
              <a:extLst>
                <a:ext uri="{63B3BB69-23CF-44E3-9099-C40C66FF867C}">
                  <a14:compatExt spid="_x0000_s36059"/>
                </a:ext>
                <a:ext uri="{FF2B5EF4-FFF2-40B4-BE49-F238E27FC236}">
                  <a16:creationId xmlns:a16="http://schemas.microsoft.com/office/drawing/2014/main" id="{00000000-0008-0000-0500-0000D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6060" name="Check Box 220" hidden="1">
              <a:extLst>
                <a:ext uri="{63B3BB69-23CF-44E3-9099-C40C66FF867C}">
                  <a14:compatExt spid="_x0000_s36060"/>
                </a:ext>
                <a:ext uri="{FF2B5EF4-FFF2-40B4-BE49-F238E27FC236}">
                  <a16:creationId xmlns:a16="http://schemas.microsoft.com/office/drawing/2014/main" id="{00000000-0008-0000-0500-0000D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6061" name="Check Box 221" hidden="1">
              <a:extLst>
                <a:ext uri="{63B3BB69-23CF-44E3-9099-C40C66FF867C}">
                  <a14:compatExt spid="_x0000_s36061"/>
                </a:ext>
                <a:ext uri="{FF2B5EF4-FFF2-40B4-BE49-F238E27FC236}">
                  <a16:creationId xmlns:a16="http://schemas.microsoft.com/office/drawing/2014/main" id="{00000000-0008-0000-0500-0000D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6062" name="Check Box 222" hidden="1">
              <a:extLst>
                <a:ext uri="{63B3BB69-23CF-44E3-9099-C40C66FF867C}">
                  <a14:compatExt spid="_x0000_s36062"/>
                </a:ext>
                <a:ext uri="{FF2B5EF4-FFF2-40B4-BE49-F238E27FC236}">
                  <a16:creationId xmlns:a16="http://schemas.microsoft.com/office/drawing/2014/main" id="{00000000-0008-0000-0500-0000D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6063" name="Check Box 223" hidden="1">
              <a:extLst>
                <a:ext uri="{63B3BB69-23CF-44E3-9099-C40C66FF867C}">
                  <a14:compatExt spid="_x0000_s36063"/>
                </a:ext>
                <a:ext uri="{FF2B5EF4-FFF2-40B4-BE49-F238E27FC236}">
                  <a16:creationId xmlns:a16="http://schemas.microsoft.com/office/drawing/2014/main" id="{00000000-0008-0000-0500-0000D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21</xdr:row>
          <xdr:rowOff>0</xdr:rowOff>
        </xdr:from>
        <xdr:to>
          <xdr:col>7</xdr:col>
          <xdr:colOff>361950</xdr:colOff>
          <xdr:row>22</xdr:row>
          <xdr:rowOff>19050</xdr:rowOff>
        </xdr:to>
        <xdr:sp macro="" textlink="">
          <xdr:nvSpPr>
            <xdr:cNvPr id="36064" name="Check Box 224" hidden="1">
              <a:extLst>
                <a:ext uri="{63B3BB69-23CF-44E3-9099-C40C66FF867C}">
                  <a14:compatExt spid="_x0000_s36064"/>
                </a:ext>
                <a:ext uri="{FF2B5EF4-FFF2-40B4-BE49-F238E27FC236}">
                  <a16:creationId xmlns:a16="http://schemas.microsoft.com/office/drawing/2014/main" id="{00000000-0008-0000-0500-0000E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6065" name="Check Box 225" hidden="1">
              <a:extLst>
                <a:ext uri="{63B3BB69-23CF-44E3-9099-C40C66FF867C}">
                  <a14:compatExt spid="_x0000_s36065"/>
                </a:ext>
                <a:ext uri="{FF2B5EF4-FFF2-40B4-BE49-F238E27FC236}">
                  <a16:creationId xmlns:a16="http://schemas.microsoft.com/office/drawing/2014/main" id="{00000000-0008-0000-0500-0000E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6066" name="Check Box 226" hidden="1">
              <a:extLst>
                <a:ext uri="{63B3BB69-23CF-44E3-9099-C40C66FF867C}">
                  <a14:compatExt spid="_x0000_s36066"/>
                </a:ext>
                <a:ext uri="{FF2B5EF4-FFF2-40B4-BE49-F238E27FC236}">
                  <a16:creationId xmlns:a16="http://schemas.microsoft.com/office/drawing/2014/main" id="{00000000-0008-0000-0500-0000E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6067" name="Check Box 227" hidden="1">
              <a:extLst>
                <a:ext uri="{63B3BB69-23CF-44E3-9099-C40C66FF867C}">
                  <a14:compatExt spid="_x0000_s36067"/>
                </a:ext>
                <a:ext uri="{FF2B5EF4-FFF2-40B4-BE49-F238E27FC236}">
                  <a16:creationId xmlns:a16="http://schemas.microsoft.com/office/drawing/2014/main" id="{00000000-0008-0000-0500-0000E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6068" name="Check Box 228" hidden="1">
              <a:extLst>
                <a:ext uri="{63B3BB69-23CF-44E3-9099-C40C66FF867C}">
                  <a14:compatExt spid="_x0000_s36068"/>
                </a:ext>
                <a:ext uri="{FF2B5EF4-FFF2-40B4-BE49-F238E27FC236}">
                  <a16:creationId xmlns:a16="http://schemas.microsoft.com/office/drawing/2014/main" id="{00000000-0008-0000-0500-0000E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6069" name="Check Box 229" hidden="1">
              <a:extLst>
                <a:ext uri="{63B3BB69-23CF-44E3-9099-C40C66FF867C}">
                  <a14:compatExt spid="_x0000_s36069"/>
                </a:ext>
                <a:ext uri="{FF2B5EF4-FFF2-40B4-BE49-F238E27FC236}">
                  <a16:creationId xmlns:a16="http://schemas.microsoft.com/office/drawing/2014/main" id="{00000000-0008-0000-0500-0000E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6070" name="Check Box 230" hidden="1">
              <a:extLst>
                <a:ext uri="{63B3BB69-23CF-44E3-9099-C40C66FF867C}">
                  <a14:compatExt spid="_x0000_s36070"/>
                </a:ext>
                <a:ext uri="{FF2B5EF4-FFF2-40B4-BE49-F238E27FC236}">
                  <a16:creationId xmlns:a16="http://schemas.microsoft.com/office/drawing/2014/main" id="{00000000-0008-0000-0500-0000E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6071" name="Check Box 231" hidden="1">
              <a:extLst>
                <a:ext uri="{63B3BB69-23CF-44E3-9099-C40C66FF867C}">
                  <a14:compatExt spid="_x0000_s36071"/>
                </a:ext>
                <a:ext uri="{FF2B5EF4-FFF2-40B4-BE49-F238E27FC236}">
                  <a16:creationId xmlns:a16="http://schemas.microsoft.com/office/drawing/2014/main" id="{00000000-0008-0000-0500-0000E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0</xdr:rowOff>
        </xdr:from>
        <xdr:to>
          <xdr:col>7</xdr:col>
          <xdr:colOff>361950</xdr:colOff>
          <xdr:row>23</xdr:row>
          <xdr:rowOff>19050</xdr:rowOff>
        </xdr:to>
        <xdr:sp macro="" textlink="">
          <xdr:nvSpPr>
            <xdr:cNvPr id="36072" name="Check Box 232" hidden="1">
              <a:extLst>
                <a:ext uri="{63B3BB69-23CF-44E3-9099-C40C66FF867C}">
                  <a14:compatExt spid="_x0000_s36072"/>
                </a:ext>
                <a:ext uri="{FF2B5EF4-FFF2-40B4-BE49-F238E27FC236}">
                  <a16:creationId xmlns:a16="http://schemas.microsoft.com/office/drawing/2014/main" id="{00000000-0008-0000-0500-0000E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6073" name="Check Box 233" hidden="1">
              <a:extLst>
                <a:ext uri="{63B3BB69-23CF-44E3-9099-C40C66FF867C}">
                  <a14:compatExt spid="_x0000_s36073"/>
                </a:ext>
                <a:ext uri="{FF2B5EF4-FFF2-40B4-BE49-F238E27FC236}">
                  <a16:creationId xmlns:a16="http://schemas.microsoft.com/office/drawing/2014/main" id="{00000000-0008-0000-0500-0000E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6074" name="Check Box 234" hidden="1">
              <a:extLst>
                <a:ext uri="{63B3BB69-23CF-44E3-9099-C40C66FF867C}">
                  <a14:compatExt spid="_x0000_s36074"/>
                </a:ext>
                <a:ext uri="{FF2B5EF4-FFF2-40B4-BE49-F238E27FC236}">
                  <a16:creationId xmlns:a16="http://schemas.microsoft.com/office/drawing/2014/main" id="{00000000-0008-0000-0500-0000E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6075" name="Check Box 235" hidden="1">
              <a:extLst>
                <a:ext uri="{63B3BB69-23CF-44E3-9099-C40C66FF867C}">
                  <a14:compatExt spid="_x0000_s36075"/>
                </a:ext>
                <a:ext uri="{FF2B5EF4-FFF2-40B4-BE49-F238E27FC236}">
                  <a16:creationId xmlns:a16="http://schemas.microsoft.com/office/drawing/2014/main" id="{00000000-0008-0000-0500-0000E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6076" name="Check Box 236" hidden="1">
              <a:extLst>
                <a:ext uri="{63B3BB69-23CF-44E3-9099-C40C66FF867C}">
                  <a14:compatExt spid="_x0000_s36076"/>
                </a:ext>
                <a:ext uri="{FF2B5EF4-FFF2-40B4-BE49-F238E27FC236}">
                  <a16:creationId xmlns:a16="http://schemas.microsoft.com/office/drawing/2014/main" id="{00000000-0008-0000-0500-0000E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6077" name="Check Box 237" hidden="1">
              <a:extLst>
                <a:ext uri="{63B3BB69-23CF-44E3-9099-C40C66FF867C}">
                  <a14:compatExt spid="_x0000_s36077"/>
                </a:ext>
                <a:ext uri="{FF2B5EF4-FFF2-40B4-BE49-F238E27FC236}">
                  <a16:creationId xmlns:a16="http://schemas.microsoft.com/office/drawing/2014/main" id="{00000000-0008-0000-0500-0000E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6078" name="Check Box 238" hidden="1">
              <a:extLst>
                <a:ext uri="{63B3BB69-23CF-44E3-9099-C40C66FF867C}">
                  <a14:compatExt spid="_x0000_s36078"/>
                </a:ext>
                <a:ext uri="{FF2B5EF4-FFF2-40B4-BE49-F238E27FC236}">
                  <a16:creationId xmlns:a16="http://schemas.microsoft.com/office/drawing/2014/main" id="{00000000-0008-0000-0500-0000E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6079" name="Check Box 239" hidden="1">
              <a:extLst>
                <a:ext uri="{63B3BB69-23CF-44E3-9099-C40C66FF867C}">
                  <a14:compatExt spid="_x0000_s36079"/>
                </a:ext>
                <a:ext uri="{FF2B5EF4-FFF2-40B4-BE49-F238E27FC236}">
                  <a16:creationId xmlns:a16="http://schemas.microsoft.com/office/drawing/2014/main" id="{00000000-0008-0000-0500-0000E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23</xdr:row>
          <xdr:rowOff>0</xdr:rowOff>
        </xdr:from>
        <xdr:to>
          <xdr:col>7</xdr:col>
          <xdr:colOff>361950</xdr:colOff>
          <xdr:row>24</xdr:row>
          <xdr:rowOff>19050</xdr:rowOff>
        </xdr:to>
        <xdr:sp macro="" textlink="">
          <xdr:nvSpPr>
            <xdr:cNvPr id="36080" name="Check Box 240" hidden="1">
              <a:extLst>
                <a:ext uri="{63B3BB69-23CF-44E3-9099-C40C66FF867C}">
                  <a14:compatExt spid="_x0000_s36080"/>
                </a:ext>
                <a:ext uri="{FF2B5EF4-FFF2-40B4-BE49-F238E27FC236}">
                  <a16:creationId xmlns:a16="http://schemas.microsoft.com/office/drawing/2014/main" id="{00000000-0008-0000-0500-0000F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6081" name="Check Box 241" hidden="1">
              <a:extLst>
                <a:ext uri="{63B3BB69-23CF-44E3-9099-C40C66FF867C}">
                  <a14:compatExt spid="_x0000_s36081"/>
                </a:ext>
                <a:ext uri="{FF2B5EF4-FFF2-40B4-BE49-F238E27FC236}">
                  <a16:creationId xmlns:a16="http://schemas.microsoft.com/office/drawing/2014/main" id="{00000000-0008-0000-0500-0000F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6082" name="Check Box 242" hidden="1">
              <a:extLst>
                <a:ext uri="{63B3BB69-23CF-44E3-9099-C40C66FF867C}">
                  <a14:compatExt spid="_x0000_s36082"/>
                </a:ext>
                <a:ext uri="{FF2B5EF4-FFF2-40B4-BE49-F238E27FC236}">
                  <a16:creationId xmlns:a16="http://schemas.microsoft.com/office/drawing/2014/main" id="{00000000-0008-0000-0500-0000F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6083" name="Check Box 243" hidden="1">
              <a:extLst>
                <a:ext uri="{63B3BB69-23CF-44E3-9099-C40C66FF867C}">
                  <a14:compatExt spid="_x0000_s36083"/>
                </a:ext>
                <a:ext uri="{FF2B5EF4-FFF2-40B4-BE49-F238E27FC236}">
                  <a16:creationId xmlns:a16="http://schemas.microsoft.com/office/drawing/2014/main" id="{00000000-0008-0000-0500-0000F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6084" name="Check Box 244" hidden="1">
              <a:extLst>
                <a:ext uri="{63B3BB69-23CF-44E3-9099-C40C66FF867C}">
                  <a14:compatExt spid="_x0000_s36084"/>
                </a:ext>
                <a:ext uri="{FF2B5EF4-FFF2-40B4-BE49-F238E27FC236}">
                  <a16:creationId xmlns:a16="http://schemas.microsoft.com/office/drawing/2014/main" id="{00000000-0008-0000-0500-0000F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6085" name="Check Box 245" hidden="1">
              <a:extLst>
                <a:ext uri="{63B3BB69-23CF-44E3-9099-C40C66FF867C}">
                  <a14:compatExt spid="_x0000_s36085"/>
                </a:ext>
                <a:ext uri="{FF2B5EF4-FFF2-40B4-BE49-F238E27FC236}">
                  <a16:creationId xmlns:a16="http://schemas.microsoft.com/office/drawing/2014/main" id="{00000000-0008-0000-0500-0000F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6086" name="Check Box 246" hidden="1">
              <a:extLst>
                <a:ext uri="{63B3BB69-23CF-44E3-9099-C40C66FF867C}">
                  <a14:compatExt spid="_x0000_s36086"/>
                </a:ext>
                <a:ext uri="{FF2B5EF4-FFF2-40B4-BE49-F238E27FC236}">
                  <a16:creationId xmlns:a16="http://schemas.microsoft.com/office/drawing/2014/main" id="{00000000-0008-0000-0500-0000F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6087" name="Check Box 247" hidden="1">
              <a:extLst>
                <a:ext uri="{63B3BB69-23CF-44E3-9099-C40C66FF867C}">
                  <a14:compatExt spid="_x0000_s36087"/>
                </a:ext>
                <a:ext uri="{FF2B5EF4-FFF2-40B4-BE49-F238E27FC236}">
                  <a16:creationId xmlns:a16="http://schemas.microsoft.com/office/drawing/2014/main" id="{00000000-0008-0000-0500-0000F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24</xdr:row>
          <xdr:rowOff>0</xdr:rowOff>
        </xdr:from>
        <xdr:to>
          <xdr:col>7</xdr:col>
          <xdr:colOff>361950</xdr:colOff>
          <xdr:row>25</xdr:row>
          <xdr:rowOff>19050</xdr:rowOff>
        </xdr:to>
        <xdr:sp macro="" textlink="">
          <xdr:nvSpPr>
            <xdr:cNvPr id="36088" name="Check Box 248" hidden="1">
              <a:extLst>
                <a:ext uri="{63B3BB69-23CF-44E3-9099-C40C66FF867C}">
                  <a14:compatExt spid="_x0000_s36088"/>
                </a:ext>
                <a:ext uri="{FF2B5EF4-FFF2-40B4-BE49-F238E27FC236}">
                  <a16:creationId xmlns:a16="http://schemas.microsoft.com/office/drawing/2014/main" id="{00000000-0008-0000-0500-0000F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6089" name="Check Box 249" hidden="1">
              <a:extLst>
                <a:ext uri="{63B3BB69-23CF-44E3-9099-C40C66FF867C}">
                  <a14:compatExt spid="_x0000_s36089"/>
                </a:ext>
                <a:ext uri="{FF2B5EF4-FFF2-40B4-BE49-F238E27FC236}">
                  <a16:creationId xmlns:a16="http://schemas.microsoft.com/office/drawing/2014/main" id="{00000000-0008-0000-0500-0000F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6090" name="Check Box 250" hidden="1">
              <a:extLst>
                <a:ext uri="{63B3BB69-23CF-44E3-9099-C40C66FF867C}">
                  <a14:compatExt spid="_x0000_s36090"/>
                </a:ext>
                <a:ext uri="{FF2B5EF4-FFF2-40B4-BE49-F238E27FC236}">
                  <a16:creationId xmlns:a16="http://schemas.microsoft.com/office/drawing/2014/main" id="{00000000-0008-0000-0500-0000FA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6091" name="Check Box 251" hidden="1">
              <a:extLst>
                <a:ext uri="{63B3BB69-23CF-44E3-9099-C40C66FF867C}">
                  <a14:compatExt spid="_x0000_s36091"/>
                </a:ext>
                <a:ext uri="{FF2B5EF4-FFF2-40B4-BE49-F238E27FC236}">
                  <a16:creationId xmlns:a16="http://schemas.microsoft.com/office/drawing/2014/main" id="{00000000-0008-0000-0500-0000FB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6092" name="Check Box 252" hidden="1">
              <a:extLst>
                <a:ext uri="{63B3BB69-23CF-44E3-9099-C40C66FF867C}">
                  <a14:compatExt spid="_x0000_s36092"/>
                </a:ext>
                <a:ext uri="{FF2B5EF4-FFF2-40B4-BE49-F238E27FC236}">
                  <a16:creationId xmlns:a16="http://schemas.microsoft.com/office/drawing/2014/main" id="{00000000-0008-0000-0500-0000F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6093" name="Check Box 253" hidden="1">
              <a:extLst>
                <a:ext uri="{63B3BB69-23CF-44E3-9099-C40C66FF867C}">
                  <a14:compatExt spid="_x0000_s36093"/>
                </a:ext>
                <a:ext uri="{FF2B5EF4-FFF2-40B4-BE49-F238E27FC236}">
                  <a16:creationId xmlns:a16="http://schemas.microsoft.com/office/drawing/2014/main" id="{00000000-0008-0000-0500-0000F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6094" name="Check Box 254" hidden="1">
              <a:extLst>
                <a:ext uri="{63B3BB69-23CF-44E3-9099-C40C66FF867C}">
                  <a14:compatExt spid="_x0000_s36094"/>
                </a:ext>
                <a:ext uri="{FF2B5EF4-FFF2-40B4-BE49-F238E27FC236}">
                  <a16:creationId xmlns:a16="http://schemas.microsoft.com/office/drawing/2014/main" id="{00000000-0008-0000-0500-0000F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6095" name="Check Box 255" hidden="1">
              <a:extLst>
                <a:ext uri="{63B3BB69-23CF-44E3-9099-C40C66FF867C}">
                  <a14:compatExt spid="_x0000_s36095"/>
                </a:ext>
                <a:ext uri="{FF2B5EF4-FFF2-40B4-BE49-F238E27FC236}">
                  <a16:creationId xmlns:a16="http://schemas.microsoft.com/office/drawing/2014/main" id="{00000000-0008-0000-0500-0000F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25</xdr:row>
          <xdr:rowOff>0</xdr:rowOff>
        </xdr:from>
        <xdr:to>
          <xdr:col>7</xdr:col>
          <xdr:colOff>361950</xdr:colOff>
          <xdr:row>26</xdr:row>
          <xdr:rowOff>19050</xdr:rowOff>
        </xdr:to>
        <xdr:sp macro="" textlink="">
          <xdr:nvSpPr>
            <xdr:cNvPr id="36096" name="Check Box 256" hidden="1">
              <a:extLst>
                <a:ext uri="{63B3BB69-23CF-44E3-9099-C40C66FF867C}">
                  <a14:compatExt spid="_x0000_s36096"/>
                </a:ext>
                <a:ext uri="{FF2B5EF4-FFF2-40B4-BE49-F238E27FC236}">
                  <a16:creationId xmlns:a16="http://schemas.microsoft.com/office/drawing/2014/main" id="{00000000-0008-0000-0500-00000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6097" name="Check Box 257" hidden="1">
              <a:extLst>
                <a:ext uri="{63B3BB69-23CF-44E3-9099-C40C66FF867C}">
                  <a14:compatExt spid="_x0000_s36097"/>
                </a:ext>
                <a:ext uri="{FF2B5EF4-FFF2-40B4-BE49-F238E27FC236}">
                  <a16:creationId xmlns:a16="http://schemas.microsoft.com/office/drawing/2014/main" id="{00000000-0008-0000-0500-00000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6098" name="Check Box 258" hidden="1">
              <a:extLst>
                <a:ext uri="{63B3BB69-23CF-44E3-9099-C40C66FF867C}">
                  <a14:compatExt spid="_x0000_s36098"/>
                </a:ext>
                <a:ext uri="{FF2B5EF4-FFF2-40B4-BE49-F238E27FC236}">
                  <a16:creationId xmlns:a16="http://schemas.microsoft.com/office/drawing/2014/main" id="{00000000-0008-0000-0500-00000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6099" name="Check Box 259" hidden="1">
              <a:extLst>
                <a:ext uri="{63B3BB69-23CF-44E3-9099-C40C66FF867C}">
                  <a14:compatExt spid="_x0000_s36099"/>
                </a:ext>
                <a:ext uri="{FF2B5EF4-FFF2-40B4-BE49-F238E27FC236}">
                  <a16:creationId xmlns:a16="http://schemas.microsoft.com/office/drawing/2014/main" id="{00000000-0008-0000-0500-00000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6100" name="Check Box 260" hidden="1">
              <a:extLst>
                <a:ext uri="{63B3BB69-23CF-44E3-9099-C40C66FF867C}">
                  <a14:compatExt spid="_x0000_s36100"/>
                </a:ext>
                <a:ext uri="{FF2B5EF4-FFF2-40B4-BE49-F238E27FC236}">
                  <a16:creationId xmlns:a16="http://schemas.microsoft.com/office/drawing/2014/main" id="{00000000-0008-0000-0500-00000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6101" name="Check Box 261" hidden="1">
              <a:extLst>
                <a:ext uri="{63B3BB69-23CF-44E3-9099-C40C66FF867C}">
                  <a14:compatExt spid="_x0000_s36101"/>
                </a:ext>
                <a:ext uri="{FF2B5EF4-FFF2-40B4-BE49-F238E27FC236}">
                  <a16:creationId xmlns:a16="http://schemas.microsoft.com/office/drawing/2014/main" id="{00000000-0008-0000-0500-00000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6102" name="Check Box 262" hidden="1">
              <a:extLst>
                <a:ext uri="{63B3BB69-23CF-44E3-9099-C40C66FF867C}">
                  <a14:compatExt spid="_x0000_s36102"/>
                </a:ext>
                <a:ext uri="{FF2B5EF4-FFF2-40B4-BE49-F238E27FC236}">
                  <a16:creationId xmlns:a16="http://schemas.microsoft.com/office/drawing/2014/main" id="{00000000-0008-0000-0500-00000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6103" name="Check Box 263" hidden="1">
              <a:extLst>
                <a:ext uri="{63B3BB69-23CF-44E3-9099-C40C66FF867C}">
                  <a14:compatExt spid="_x0000_s36103"/>
                </a:ext>
                <a:ext uri="{FF2B5EF4-FFF2-40B4-BE49-F238E27FC236}">
                  <a16:creationId xmlns:a16="http://schemas.microsoft.com/office/drawing/2014/main" id="{00000000-0008-0000-0500-00000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0</xdr:rowOff>
        </xdr:from>
        <xdr:to>
          <xdr:col>7</xdr:col>
          <xdr:colOff>361950</xdr:colOff>
          <xdr:row>27</xdr:row>
          <xdr:rowOff>19050</xdr:rowOff>
        </xdr:to>
        <xdr:sp macro="" textlink="">
          <xdr:nvSpPr>
            <xdr:cNvPr id="36104" name="Check Box 264" hidden="1">
              <a:extLst>
                <a:ext uri="{63B3BB69-23CF-44E3-9099-C40C66FF867C}">
                  <a14:compatExt spid="_x0000_s36104"/>
                </a:ext>
                <a:ext uri="{FF2B5EF4-FFF2-40B4-BE49-F238E27FC236}">
                  <a16:creationId xmlns:a16="http://schemas.microsoft.com/office/drawing/2014/main" id="{00000000-0008-0000-0500-00000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6105" name="Check Box 265" hidden="1">
              <a:extLst>
                <a:ext uri="{63B3BB69-23CF-44E3-9099-C40C66FF867C}">
                  <a14:compatExt spid="_x0000_s36105"/>
                </a:ext>
                <a:ext uri="{FF2B5EF4-FFF2-40B4-BE49-F238E27FC236}">
                  <a16:creationId xmlns:a16="http://schemas.microsoft.com/office/drawing/2014/main" id="{00000000-0008-0000-0500-00000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6106" name="Check Box 266" hidden="1">
              <a:extLst>
                <a:ext uri="{63B3BB69-23CF-44E3-9099-C40C66FF867C}">
                  <a14:compatExt spid="_x0000_s36106"/>
                </a:ext>
                <a:ext uri="{FF2B5EF4-FFF2-40B4-BE49-F238E27FC236}">
                  <a16:creationId xmlns:a16="http://schemas.microsoft.com/office/drawing/2014/main" id="{00000000-0008-0000-0500-00000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6107" name="Check Box 267" hidden="1">
              <a:extLst>
                <a:ext uri="{63B3BB69-23CF-44E3-9099-C40C66FF867C}">
                  <a14:compatExt spid="_x0000_s36107"/>
                </a:ext>
                <a:ext uri="{FF2B5EF4-FFF2-40B4-BE49-F238E27FC236}">
                  <a16:creationId xmlns:a16="http://schemas.microsoft.com/office/drawing/2014/main" id="{00000000-0008-0000-0500-00000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6108" name="Check Box 268" hidden="1">
              <a:extLst>
                <a:ext uri="{63B3BB69-23CF-44E3-9099-C40C66FF867C}">
                  <a14:compatExt spid="_x0000_s36108"/>
                </a:ext>
                <a:ext uri="{FF2B5EF4-FFF2-40B4-BE49-F238E27FC236}">
                  <a16:creationId xmlns:a16="http://schemas.microsoft.com/office/drawing/2014/main" id="{00000000-0008-0000-0500-00000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6109" name="Check Box 269" hidden="1">
              <a:extLst>
                <a:ext uri="{63B3BB69-23CF-44E3-9099-C40C66FF867C}">
                  <a14:compatExt spid="_x0000_s36109"/>
                </a:ext>
                <a:ext uri="{FF2B5EF4-FFF2-40B4-BE49-F238E27FC236}">
                  <a16:creationId xmlns:a16="http://schemas.microsoft.com/office/drawing/2014/main" id="{00000000-0008-0000-0500-00000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6110" name="Check Box 270" hidden="1">
              <a:extLst>
                <a:ext uri="{63B3BB69-23CF-44E3-9099-C40C66FF867C}">
                  <a14:compatExt spid="_x0000_s36110"/>
                </a:ext>
                <a:ext uri="{FF2B5EF4-FFF2-40B4-BE49-F238E27FC236}">
                  <a16:creationId xmlns:a16="http://schemas.microsoft.com/office/drawing/2014/main" id="{00000000-0008-0000-0500-00000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6111" name="Check Box 271" hidden="1">
              <a:extLst>
                <a:ext uri="{63B3BB69-23CF-44E3-9099-C40C66FF867C}">
                  <a14:compatExt spid="_x0000_s36111"/>
                </a:ext>
                <a:ext uri="{FF2B5EF4-FFF2-40B4-BE49-F238E27FC236}">
                  <a16:creationId xmlns:a16="http://schemas.microsoft.com/office/drawing/2014/main" id="{00000000-0008-0000-0500-00000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27</xdr:row>
          <xdr:rowOff>0</xdr:rowOff>
        </xdr:from>
        <xdr:to>
          <xdr:col>7</xdr:col>
          <xdr:colOff>361950</xdr:colOff>
          <xdr:row>28</xdr:row>
          <xdr:rowOff>19050</xdr:rowOff>
        </xdr:to>
        <xdr:sp macro="" textlink="">
          <xdr:nvSpPr>
            <xdr:cNvPr id="36112" name="Check Box 272" hidden="1">
              <a:extLst>
                <a:ext uri="{63B3BB69-23CF-44E3-9099-C40C66FF867C}">
                  <a14:compatExt spid="_x0000_s36112"/>
                </a:ext>
                <a:ext uri="{FF2B5EF4-FFF2-40B4-BE49-F238E27FC236}">
                  <a16:creationId xmlns:a16="http://schemas.microsoft.com/office/drawing/2014/main" id="{00000000-0008-0000-0500-00001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6113" name="Check Box 273" hidden="1">
              <a:extLst>
                <a:ext uri="{63B3BB69-23CF-44E3-9099-C40C66FF867C}">
                  <a14:compatExt spid="_x0000_s36113"/>
                </a:ext>
                <a:ext uri="{FF2B5EF4-FFF2-40B4-BE49-F238E27FC236}">
                  <a16:creationId xmlns:a16="http://schemas.microsoft.com/office/drawing/2014/main" id="{00000000-0008-0000-0500-00001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6114" name="Check Box 274" hidden="1">
              <a:extLst>
                <a:ext uri="{63B3BB69-23CF-44E3-9099-C40C66FF867C}">
                  <a14:compatExt spid="_x0000_s36114"/>
                </a:ext>
                <a:ext uri="{FF2B5EF4-FFF2-40B4-BE49-F238E27FC236}">
                  <a16:creationId xmlns:a16="http://schemas.microsoft.com/office/drawing/2014/main" id="{00000000-0008-0000-0500-00001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6115" name="Check Box 275" hidden="1">
              <a:extLst>
                <a:ext uri="{63B3BB69-23CF-44E3-9099-C40C66FF867C}">
                  <a14:compatExt spid="_x0000_s36115"/>
                </a:ext>
                <a:ext uri="{FF2B5EF4-FFF2-40B4-BE49-F238E27FC236}">
                  <a16:creationId xmlns:a16="http://schemas.microsoft.com/office/drawing/2014/main" id="{00000000-0008-0000-0500-00001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6116" name="Check Box 276" hidden="1">
              <a:extLst>
                <a:ext uri="{63B3BB69-23CF-44E3-9099-C40C66FF867C}">
                  <a14:compatExt spid="_x0000_s36116"/>
                </a:ext>
                <a:ext uri="{FF2B5EF4-FFF2-40B4-BE49-F238E27FC236}">
                  <a16:creationId xmlns:a16="http://schemas.microsoft.com/office/drawing/2014/main" id="{00000000-0008-0000-0500-00001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6117" name="Check Box 277" hidden="1">
              <a:extLst>
                <a:ext uri="{63B3BB69-23CF-44E3-9099-C40C66FF867C}">
                  <a14:compatExt spid="_x0000_s36117"/>
                </a:ext>
                <a:ext uri="{FF2B5EF4-FFF2-40B4-BE49-F238E27FC236}">
                  <a16:creationId xmlns:a16="http://schemas.microsoft.com/office/drawing/2014/main" id="{00000000-0008-0000-0500-00001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6118" name="Check Box 278" hidden="1">
              <a:extLst>
                <a:ext uri="{63B3BB69-23CF-44E3-9099-C40C66FF867C}">
                  <a14:compatExt spid="_x0000_s36118"/>
                </a:ext>
                <a:ext uri="{FF2B5EF4-FFF2-40B4-BE49-F238E27FC236}">
                  <a16:creationId xmlns:a16="http://schemas.microsoft.com/office/drawing/2014/main" id="{00000000-0008-0000-0500-00001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6119" name="Check Box 279" hidden="1">
              <a:extLst>
                <a:ext uri="{63B3BB69-23CF-44E3-9099-C40C66FF867C}">
                  <a14:compatExt spid="_x0000_s36119"/>
                </a:ext>
                <a:ext uri="{FF2B5EF4-FFF2-40B4-BE49-F238E27FC236}">
                  <a16:creationId xmlns:a16="http://schemas.microsoft.com/office/drawing/2014/main" id="{00000000-0008-0000-0500-00001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28</xdr:row>
          <xdr:rowOff>0</xdr:rowOff>
        </xdr:from>
        <xdr:to>
          <xdr:col>7</xdr:col>
          <xdr:colOff>361950</xdr:colOff>
          <xdr:row>29</xdr:row>
          <xdr:rowOff>19050</xdr:rowOff>
        </xdr:to>
        <xdr:sp macro="" textlink="">
          <xdr:nvSpPr>
            <xdr:cNvPr id="36120" name="Check Box 280" hidden="1">
              <a:extLst>
                <a:ext uri="{63B3BB69-23CF-44E3-9099-C40C66FF867C}">
                  <a14:compatExt spid="_x0000_s36120"/>
                </a:ext>
                <a:ext uri="{FF2B5EF4-FFF2-40B4-BE49-F238E27FC236}">
                  <a16:creationId xmlns:a16="http://schemas.microsoft.com/office/drawing/2014/main" id="{00000000-0008-0000-0500-00001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6121" name="Check Box 281" hidden="1">
              <a:extLst>
                <a:ext uri="{63B3BB69-23CF-44E3-9099-C40C66FF867C}">
                  <a14:compatExt spid="_x0000_s36121"/>
                </a:ext>
                <a:ext uri="{FF2B5EF4-FFF2-40B4-BE49-F238E27FC236}">
                  <a16:creationId xmlns:a16="http://schemas.microsoft.com/office/drawing/2014/main" id="{00000000-0008-0000-0500-00001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6122" name="Check Box 282" hidden="1">
              <a:extLst>
                <a:ext uri="{63B3BB69-23CF-44E3-9099-C40C66FF867C}">
                  <a14:compatExt spid="_x0000_s36122"/>
                </a:ext>
                <a:ext uri="{FF2B5EF4-FFF2-40B4-BE49-F238E27FC236}">
                  <a16:creationId xmlns:a16="http://schemas.microsoft.com/office/drawing/2014/main" id="{00000000-0008-0000-0500-00001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6123" name="Check Box 283" hidden="1">
              <a:extLst>
                <a:ext uri="{63B3BB69-23CF-44E3-9099-C40C66FF867C}">
                  <a14:compatExt spid="_x0000_s36123"/>
                </a:ext>
                <a:ext uri="{FF2B5EF4-FFF2-40B4-BE49-F238E27FC236}">
                  <a16:creationId xmlns:a16="http://schemas.microsoft.com/office/drawing/2014/main" id="{00000000-0008-0000-0500-00001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6124" name="Check Box 284" hidden="1">
              <a:extLst>
                <a:ext uri="{63B3BB69-23CF-44E3-9099-C40C66FF867C}">
                  <a14:compatExt spid="_x0000_s36124"/>
                </a:ext>
                <a:ext uri="{FF2B5EF4-FFF2-40B4-BE49-F238E27FC236}">
                  <a16:creationId xmlns:a16="http://schemas.microsoft.com/office/drawing/2014/main" id="{00000000-0008-0000-0500-00001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6125" name="Check Box 285" hidden="1">
              <a:extLst>
                <a:ext uri="{63B3BB69-23CF-44E3-9099-C40C66FF867C}">
                  <a14:compatExt spid="_x0000_s36125"/>
                </a:ext>
                <a:ext uri="{FF2B5EF4-FFF2-40B4-BE49-F238E27FC236}">
                  <a16:creationId xmlns:a16="http://schemas.microsoft.com/office/drawing/2014/main" id="{00000000-0008-0000-0500-00001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6126" name="Check Box 286" hidden="1">
              <a:extLst>
                <a:ext uri="{63B3BB69-23CF-44E3-9099-C40C66FF867C}">
                  <a14:compatExt spid="_x0000_s36126"/>
                </a:ext>
                <a:ext uri="{FF2B5EF4-FFF2-40B4-BE49-F238E27FC236}">
                  <a16:creationId xmlns:a16="http://schemas.microsoft.com/office/drawing/2014/main" id="{00000000-0008-0000-0500-00001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6127" name="Check Box 287" hidden="1">
              <a:extLst>
                <a:ext uri="{63B3BB69-23CF-44E3-9099-C40C66FF867C}">
                  <a14:compatExt spid="_x0000_s36127"/>
                </a:ext>
                <a:ext uri="{FF2B5EF4-FFF2-40B4-BE49-F238E27FC236}">
                  <a16:creationId xmlns:a16="http://schemas.microsoft.com/office/drawing/2014/main" id="{00000000-0008-0000-0500-00001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29</xdr:row>
          <xdr:rowOff>0</xdr:rowOff>
        </xdr:from>
        <xdr:to>
          <xdr:col>7</xdr:col>
          <xdr:colOff>361950</xdr:colOff>
          <xdr:row>30</xdr:row>
          <xdr:rowOff>19050</xdr:rowOff>
        </xdr:to>
        <xdr:sp macro="" textlink="">
          <xdr:nvSpPr>
            <xdr:cNvPr id="36128" name="Check Box 288" hidden="1">
              <a:extLst>
                <a:ext uri="{63B3BB69-23CF-44E3-9099-C40C66FF867C}">
                  <a14:compatExt spid="_x0000_s36128"/>
                </a:ext>
                <a:ext uri="{FF2B5EF4-FFF2-40B4-BE49-F238E27FC236}">
                  <a16:creationId xmlns:a16="http://schemas.microsoft.com/office/drawing/2014/main" id="{00000000-0008-0000-0500-00002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6129" name="Check Box 289" hidden="1">
              <a:extLst>
                <a:ext uri="{63B3BB69-23CF-44E3-9099-C40C66FF867C}">
                  <a14:compatExt spid="_x0000_s36129"/>
                </a:ext>
                <a:ext uri="{FF2B5EF4-FFF2-40B4-BE49-F238E27FC236}">
                  <a16:creationId xmlns:a16="http://schemas.microsoft.com/office/drawing/2014/main" id="{00000000-0008-0000-0500-00002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6130" name="Check Box 290" hidden="1">
              <a:extLst>
                <a:ext uri="{63B3BB69-23CF-44E3-9099-C40C66FF867C}">
                  <a14:compatExt spid="_x0000_s36130"/>
                </a:ext>
                <a:ext uri="{FF2B5EF4-FFF2-40B4-BE49-F238E27FC236}">
                  <a16:creationId xmlns:a16="http://schemas.microsoft.com/office/drawing/2014/main" id="{00000000-0008-0000-0500-00002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6131" name="Check Box 291" hidden="1">
              <a:extLst>
                <a:ext uri="{63B3BB69-23CF-44E3-9099-C40C66FF867C}">
                  <a14:compatExt spid="_x0000_s36131"/>
                </a:ext>
                <a:ext uri="{FF2B5EF4-FFF2-40B4-BE49-F238E27FC236}">
                  <a16:creationId xmlns:a16="http://schemas.microsoft.com/office/drawing/2014/main" id="{00000000-0008-0000-0500-00002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6132" name="Check Box 292" hidden="1">
              <a:extLst>
                <a:ext uri="{63B3BB69-23CF-44E3-9099-C40C66FF867C}">
                  <a14:compatExt spid="_x0000_s36132"/>
                </a:ext>
                <a:ext uri="{FF2B5EF4-FFF2-40B4-BE49-F238E27FC236}">
                  <a16:creationId xmlns:a16="http://schemas.microsoft.com/office/drawing/2014/main" id="{00000000-0008-0000-0500-00002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6133" name="Check Box 293" hidden="1">
              <a:extLst>
                <a:ext uri="{63B3BB69-23CF-44E3-9099-C40C66FF867C}">
                  <a14:compatExt spid="_x0000_s36133"/>
                </a:ext>
                <a:ext uri="{FF2B5EF4-FFF2-40B4-BE49-F238E27FC236}">
                  <a16:creationId xmlns:a16="http://schemas.microsoft.com/office/drawing/2014/main" id="{00000000-0008-0000-0500-00002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6134" name="Check Box 294" hidden="1">
              <a:extLst>
                <a:ext uri="{63B3BB69-23CF-44E3-9099-C40C66FF867C}">
                  <a14:compatExt spid="_x0000_s36134"/>
                </a:ext>
                <a:ext uri="{FF2B5EF4-FFF2-40B4-BE49-F238E27FC236}">
                  <a16:creationId xmlns:a16="http://schemas.microsoft.com/office/drawing/2014/main" id="{00000000-0008-0000-0500-00002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6135" name="Check Box 295" hidden="1">
              <a:extLst>
                <a:ext uri="{63B3BB69-23CF-44E3-9099-C40C66FF867C}">
                  <a14:compatExt spid="_x0000_s36135"/>
                </a:ext>
                <a:ext uri="{FF2B5EF4-FFF2-40B4-BE49-F238E27FC236}">
                  <a16:creationId xmlns:a16="http://schemas.microsoft.com/office/drawing/2014/main" id="{00000000-0008-0000-0500-00002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30</xdr:row>
          <xdr:rowOff>0</xdr:rowOff>
        </xdr:from>
        <xdr:to>
          <xdr:col>7</xdr:col>
          <xdr:colOff>361950</xdr:colOff>
          <xdr:row>31</xdr:row>
          <xdr:rowOff>19050</xdr:rowOff>
        </xdr:to>
        <xdr:sp macro="" textlink="">
          <xdr:nvSpPr>
            <xdr:cNvPr id="36136" name="Check Box 296" hidden="1">
              <a:extLst>
                <a:ext uri="{63B3BB69-23CF-44E3-9099-C40C66FF867C}">
                  <a14:compatExt spid="_x0000_s36136"/>
                </a:ext>
                <a:ext uri="{FF2B5EF4-FFF2-40B4-BE49-F238E27FC236}">
                  <a16:creationId xmlns:a16="http://schemas.microsoft.com/office/drawing/2014/main" id="{00000000-0008-0000-0500-00002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6137" name="Check Box 297" hidden="1">
              <a:extLst>
                <a:ext uri="{63B3BB69-23CF-44E3-9099-C40C66FF867C}">
                  <a14:compatExt spid="_x0000_s36137"/>
                </a:ext>
                <a:ext uri="{FF2B5EF4-FFF2-40B4-BE49-F238E27FC236}">
                  <a16:creationId xmlns:a16="http://schemas.microsoft.com/office/drawing/2014/main" id="{00000000-0008-0000-0500-00002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6138" name="Check Box 298" hidden="1">
              <a:extLst>
                <a:ext uri="{63B3BB69-23CF-44E3-9099-C40C66FF867C}">
                  <a14:compatExt spid="_x0000_s36138"/>
                </a:ext>
                <a:ext uri="{FF2B5EF4-FFF2-40B4-BE49-F238E27FC236}">
                  <a16:creationId xmlns:a16="http://schemas.microsoft.com/office/drawing/2014/main" id="{00000000-0008-0000-0500-00002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6139" name="Check Box 299" hidden="1">
              <a:extLst>
                <a:ext uri="{63B3BB69-23CF-44E3-9099-C40C66FF867C}">
                  <a14:compatExt spid="_x0000_s36139"/>
                </a:ext>
                <a:ext uri="{FF2B5EF4-FFF2-40B4-BE49-F238E27FC236}">
                  <a16:creationId xmlns:a16="http://schemas.microsoft.com/office/drawing/2014/main" id="{00000000-0008-0000-0500-00002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6140" name="Check Box 300" hidden="1">
              <a:extLst>
                <a:ext uri="{63B3BB69-23CF-44E3-9099-C40C66FF867C}">
                  <a14:compatExt spid="_x0000_s36140"/>
                </a:ext>
                <a:ext uri="{FF2B5EF4-FFF2-40B4-BE49-F238E27FC236}">
                  <a16:creationId xmlns:a16="http://schemas.microsoft.com/office/drawing/2014/main" id="{00000000-0008-0000-0500-00002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6141" name="Check Box 301" hidden="1">
              <a:extLst>
                <a:ext uri="{63B3BB69-23CF-44E3-9099-C40C66FF867C}">
                  <a14:compatExt spid="_x0000_s36141"/>
                </a:ext>
                <a:ext uri="{FF2B5EF4-FFF2-40B4-BE49-F238E27FC236}">
                  <a16:creationId xmlns:a16="http://schemas.microsoft.com/office/drawing/2014/main" id="{00000000-0008-0000-0500-00002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6142" name="Check Box 302" hidden="1">
              <a:extLst>
                <a:ext uri="{63B3BB69-23CF-44E3-9099-C40C66FF867C}">
                  <a14:compatExt spid="_x0000_s36142"/>
                </a:ext>
                <a:ext uri="{FF2B5EF4-FFF2-40B4-BE49-F238E27FC236}">
                  <a16:creationId xmlns:a16="http://schemas.microsoft.com/office/drawing/2014/main" id="{00000000-0008-0000-0500-00002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6143" name="Check Box 303" hidden="1">
              <a:extLst>
                <a:ext uri="{63B3BB69-23CF-44E3-9099-C40C66FF867C}">
                  <a14:compatExt spid="_x0000_s36143"/>
                </a:ext>
                <a:ext uri="{FF2B5EF4-FFF2-40B4-BE49-F238E27FC236}">
                  <a16:creationId xmlns:a16="http://schemas.microsoft.com/office/drawing/2014/main" id="{00000000-0008-0000-0500-00002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31</xdr:row>
          <xdr:rowOff>0</xdr:rowOff>
        </xdr:from>
        <xdr:to>
          <xdr:col>7</xdr:col>
          <xdr:colOff>361950</xdr:colOff>
          <xdr:row>32</xdr:row>
          <xdr:rowOff>19050</xdr:rowOff>
        </xdr:to>
        <xdr:sp macro="" textlink="">
          <xdr:nvSpPr>
            <xdr:cNvPr id="36144" name="Check Box 304" hidden="1">
              <a:extLst>
                <a:ext uri="{63B3BB69-23CF-44E3-9099-C40C66FF867C}">
                  <a14:compatExt spid="_x0000_s36144"/>
                </a:ext>
                <a:ext uri="{FF2B5EF4-FFF2-40B4-BE49-F238E27FC236}">
                  <a16:creationId xmlns:a16="http://schemas.microsoft.com/office/drawing/2014/main" id="{00000000-0008-0000-0500-00003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6145" name="Check Box 305" hidden="1">
              <a:extLst>
                <a:ext uri="{63B3BB69-23CF-44E3-9099-C40C66FF867C}">
                  <a14:compatExt spid="_x0000_s36145"/>
                </a:ext>
                <a:ext uri="{FF2B5EF4-FFF2-40B4-BE49-F238E27FC236}">
                  <a16:creationId xmlns:a16="http://schemas.microsoft.com/office/drawing/2014/main" id="{00000000-0008-0000-0500-00003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6146" name="Check Box 306" hidden="1">
              <a:extLst>
                <a:ext uri="{63B3BB69-23CF-44E3-9099-C40C66FF867C}">
                  <a14:compatExt spid="_x0000_s36146"/>
                </a:ext>
                <a:ext uri="{FF2B5EF4-FFF2-40B4-BE49-F238E27FC236}">
                  <a16:creationId xmlns:a16="http://schemas.microsoft.com/office/drawing/2014/main" id="{00000000-0008-0000-0500-00003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6147" name="Check Box 307" hidden="1">
              <a:extLst>
                <a:ext uri="{63B3BB69-23CF-44E3-9099-C40C66FF867C}">
                  <a14:compatExt spid="_x0000_s36147"/>
                </a:ext>
                <a:ext uri="{FF2B5EF4-FFF2-40B4-BE49-F238E27FC236}">
                  <a16:creationId xmlns:a16="http://schemas.microsoft.com/office/drawing/2014/main" id="{00000000-0008-0000-0500-00003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6148" name="Check Box 308" hidden="1">
              <a:extLst>
                <a:ext uri="{63B3BB69-23CF-44E3-9099-C40C66FF867C}">
                  <a14:compatExt spid="_x0000_s36148"/>
                </a:ext>
                <a:ext uri="{FF2B5EF4-FFF2-40B4-BE49-F238E27FC236}">
                  <a16:creationId xmlns:a16="http://schemas.microsoft.com/office/drawing/2014/main" id="{00000000-0008-0000-0500-00003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6149" name="Check Box 309" hidden="1">
              <a:extLst>
                <a:ext uri="{63B3BB69-23CF-44E3-9099-C40C66FF867C}">
                  <a14:compatExt spid="_x0000_s36149"/>
                </a:ext>
                <a:ext uri="{FF2B5EF4-FFF2-40B4-BE49-F238E27FC236}">
                  <a16:creationId xmlns:a16="http://schemas.microsoft.com/office/drawing/2014/main" id="{00000000-0008-0000-0500-00003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6150" name="Check Box 310" hidden="1">
              <a:extLst>
                <a:ext uri="{63B3BB69-23CF-44E3-9099-C40C66FF867C}">
                  <a14:compatExt spid="_x0000_s36150"/>
                </a:ext>
                <a:ext uri="{FF2B5EF4-FFF2-40B4-BE49-F238E27FC236}">
                  <a16:creationId xmlns:a16="http://schemas.microsoft.com/office/drawing/2014/main" id="{00000000-0008-0000-0500-00003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6151" name="Check Box 311" hidden="1">
              <a:extLst>
                <a:ext uri="{63B3BB69-23CF-44E3-9099-C40C66FF867C}">
                  <a14:compatExt spid="_x0000_s36151"/>
                </a:ext>
                <a:ext uri="{FF2B5EF4-FFF2-40B4-BE49-F238E27FC236}">
                  <a16:creationId xmlns:a16="http://schemas.microsoft.com/office/drawing/2014/main" id="{00000000-0008-0000-0500-00003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32</xdr:row>
          <xdr:rowOff>0</xdr:rowOff>
        </xdr:from>
        <xdr:to>
          <xdr:col>7</xdr:col>
          <xdr:colOff>361950</xdr:colOff>
          <xdr:row>33</xdr:row>
          <xdr:rowOff>19050</xdr:rowOff>
        </xdr:to>
        <xdr:sp macro="" textlink="">
          <xdr:nvSpPr>
            <xdr:cNvPr id="36152" name="Check Box 312" hidden="1">
              <a:extLst>
                <a:ext uri="{63B3BB69-23CF-44E3-9099-C40C66FF867C}">
                  <a14:compatExt spid="_x0000_s36152"/>
                </a:ext>
                <a:ext uri="{FF2B5EF4-FFF2-40B4-BE49-F238E27FC236}">
                  <a16:creationId xmlns:a16="http://schemas.microsoft.com/office/drawing/2014/main" id="{00000000-0008-0000-0500-00003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6153" name="Check Box 313" hidden="1">
              <a:extLst>
                <a:ext uri="{63B3BB69-23CF-44E3-9099-C40C66FF867C}">
                  <a14:compatExt spid="_x0000_s36153"/>
                </a:ext>
                <a:ext uri="{FF2B5EF4-FFF2-40B4-BE49-F238E27FC236}">
                  <a16:creationId xmlns:a16="http://schemas.microsoft.com/office/drawing/2014/main" id="{00000000-0008-0000-0500-00003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6154" name="Check Box 314" hidden="1">
              <a:extLst>
                <a:ext uri="{63B3BB69-23CF-44E3-9099-C40C66FF867C}">
                  <a14:compatExt spid="_x0000_s36154"/>
                </a:ext>
                <a:ext uri="{FF2B5EF4-FFF2-40B4-BE49-F238E27FC236}">
                  <a16:creationId xmlns:a16="http://schemas.microsoft.com/office/drawing/2014/main" id="{00000000-0008-0000-0500-00003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6155" name="Check Box 315" hidden="1">
              <a:extLst>
                <a:ext uri="{63B3BB69-23CF-44E3-9099-C40C66FF867C}">
                  <a14:compatExt spid="_x0000_s36155"/>
                </a:ext>
                <a:ext uri="{FF2B5EF4-FFF2-40B4-BE49-F238E27FC236}">
                  <a16:creationId xmlns:a16="http://schemas.microsoft.com/office/drawing/2014/main" id="{00000000-0008-0000-0500-00003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6156" name="Check Box 316" hidden="1">
              <a:extLst>
                <a:ext uri="{63B3BB69-23CF-44E3-9099-C40C66FF867C}">
                  <a14:compatExt spid="_x0000_s36156"/>
                </a:ext>
                <a:ext uri="{FF2B5EF4-FFF2-40B4-BE49-F238E27FC236}">
                  <a16:creationId xmlns:a16="http://schemas.microsoft.com/office/drawing/2014/main" id="{00000000-0008-0000-0500-00003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6157" name="Check Box 317" hidden="1">
              <a:extLst>
                <a:ext uri="{63B3BB69-23CF-44E3-9099-C40C66FF867C}">
                  <a14:compatExt spid="_x0000_s36157"/>
                </a:ext>
                <a:ext uri="{FF2B5EF4-FFF2-40B4-BE49-F238E27FC236}">
                  <a16:creationId xmlns:a16="http://schemas.microsoft.com/office/drawing/2014/main" id="{00000000-0008-0000-0500-00003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6158" name="Check Box 318" hidden="1">
              <a:extLst>
                <a:ext uri="{63B3BB69-23CF-44E3-9099-C40C66FF867C}">
                  <a14:compatExt spid="_x0000_s36158"/>
                </a:ext>
                <a:ext uri="{FF2B5EF4-FFF2-40B4-BE49-F238E27FC236}">
                  <a16:creationId xmlns:a16="http://schemas.microsoft.com/office/drawing/2014/main" id="{00000000-0008-0000-0500-00003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6159" name="Check Box 319" hidden="1">
              <a:extLst>
                <a:ext uri="{63B3BB69-23CF-44E3-9099-C40C66FF867C}">
                  <a14:compatExt spid="_x0000_s36159"/>
                </a:ext>
                <a:ext uri="{FF2B5EF4-FFF2-40B4-BE49-F238E27FC236}">
                  <a16:creationId xmlns:a16="http://schemas.microsoft.com/office/drawing/2014/main" id="{00000000-0008-0000-0500-00003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33</xdr:row>
          <xdr:rowOff>0</xdr:rowOff>
        </xdr:from>
        <xdr:to>
          <xdr:col>7</xdr:col>
          <xdr:colOff>361950</xdr:colOff>
          <xdr:row>34</xdr:row>
          <xdr:rowOff>19050</xdr:rowOff>
        </xdr:to>
        <xdr:sp macro="" textlink="">
          <xdr:nvSpPr>
            <xdr:cNvPr id="36160" name="Check Box 320" hidden="1">
              <a:extLst>
                <a:ext uri="{63B3BB69-23CF-44E3-9099-C40C66FF867C}">
                  <a14:compatExt spid="_x0000_s36160"/>
                </a:ext>
                <a:ext uri="{FF2B5EF4-FFF2-40B4-BE49-F238E27FC236}">
                  <a16:creationId xmlns:a16="http://schemas.microsoft.com/office/drawing/2014/main" id="{00000000-0008-0000-0500-00004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6161" name="Check Box 321" hidden="1">
              <a:extLst>
                <a:ext uri="{63B3BB69-23CF-44E3-9099-C40C66FF867C}">
                  <a14:compatExt spid="_x0000_s36161"/>
                </a:ext>
                <a:ext uri="{FF2B5EF4-FFF2-40B4-BE49-F238E27FC236}">
                  <a16:creationId xmlns:a16="http://schemas.microsoft.com/office/drawing/2014/main" id="{00000000-0008-0000-0500-00004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6162" name="Check Box 322" hidden="1">
              <a:extLst>
                <a:ext uri="{63B3BB69-23CF-44E3-9099-C40C66FF867C}">
                  <a14:compatExt spid="_x0000_s36162"/>
                </a:ext>
                <a:ext uri="{FF2B5EF4-FFF2-40B4-BE49-F238E27FC236}">
                  <a16:creationId xmlns:a16="http://schemas.microsoft.com/office/drawing/2014/main" id="{00000000-0008-0000-0500-00004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6163" name="Check Box 323" hidden="1">
              <a:extLst>
                <a:ext uri="{63B3BB69-23CF-44E3-9099-C40C66FF867C}">
                  <a14:compatExt spid="_x0000_s36163"/>
                </a:ext>
                <a:ext uri="{FF2B5EF4-FFF2-40B4-BE49-F238E27FC236}">
                  <a16:creationId xmlns:a16="http://schemas.microsoft.com/office/drawing/2014/main" id="{00000000-0008-0000-0500-00004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6164" name="Check Box 324" hidden="1">
              <a:extLst>
                <a:ext uri="{63B3BB69-23CF-44E3-9099-C40C66FF867C}">
                  <a14:compatExt spid="_x0000_s36164"/>
                </a:ext>
                <a:ext uri="{FF2B5EF4-FFF2-40B4-BE49-F238E27FC236}">
                  <a16:creationId xmlns:a16="http://schemas.microsoft.com/office/drawing/2014/main" id="{00000000-0008-0000-0500-00004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6165" name="Check Box 325" hidden="1">
              <a:extLst>
                <a:ext uri="{63B3BB69-23CF-44E3-9099-C40C66FF867C}">
                  <a14:compatExt spid="_x0000_s36165"/>
                </a:ext>
                <a:ext uri="{FF2B5EF4-FFF2-40B4-BE49-F238E27FC236}">
                  <a16:creationId xmlns:a16="http://schemas.microsoft.com/office/drawing/2014/main" id="{00000000-0008-0000-0500-00004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6166" name="Check Box 326" hidden="1">
              <a:extLst>
                <a:ext uri="{63B3BB69-23CF-44E3-9099-C40C66FF867C}">
                  <a14:compatExt spid="_x0000_s36166"/>
                </a:ext>
                <a:ext uri="{FF2B5EF4-FFF2-40B4-BE49-F238E27FC236}">
                  <a16:creationId xmlns:a16="http://schemas.microsoft.com/office/drawing/2014/main" id="{00000000-0008-0000-0500-00004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6167" name="Check Box 327" hidden="1">
              <a:extLst>
                <a:ext uri="{63B3BB69-23CF-44E3-9099-C40C66FF867C}">
                  <a14:compatExt spid="_x0000_s36167"/>
                </a:ext>
                <a:ext uri="{FF2B5EF4-FFF2-40B4-BE49-F238E27FC236}">
                  <a16:creationId xmlns:a16="http://schemas.microsoft.com/office/drawing/2014/main" id="{00000000-0008-0000-0500-00004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34</xdr:row>
          <xdr:rowOff>0</xdr:rowOff>
        </xdr:from>
        <xdr:to>
          <xdr:col>7</xdr:col>
          <xdr:colOff>361950</xdr:colOff>
          <xdr:row>35</xdr:row>
          <xdr:rowOff>19050</xdr:rowOff>
        </xdr:to>
        <xdr:sp macro="" textlink="">
          <xdr:nvSpPr>
            <xdr:cNvPr id="36168" name="Check Box 328" hidden="1">
              <a:extLst>
                <a:ext uri="{63B3BB69-23CF-44E3-9099-C40C66FF867C}">
                  <a14:compatExt spid="_x0000_s36168"/>
                </a:ext>
                <a:ext uri="{FF2B5EF4-FFF2-40B4-BE49-F238E27FC236}">
                  <a16:creationId xmlns:a16="http://schemas.microsoft.com/office/drawing/2014/main" id="{00000000-0008-0000-0500-00004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6169" name="Check Box 329" hidden="1">
              <a:extLst>
                <a:ext uri="{63B3BB69-23CF-44E3-9099-C40C66FF867C}">
                  <a14:compatExt spid="_x0000_s36169"/>
                </a:ext>
                <a:ext uri="{FF2B5EF4-FFF2-40B4-BE49-F238E27FC236}">
                  <a16:creationId xmlns:a16="http://schemas.microsoft.com/office/drawing/2014/main" id="{00000000-0008-0000-0500-00004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6170" name="Check Box 330" hidden="1">
              <a:extLst>
                <a:ext uri="{63B3BB69-23CF-44E3-9099-C40C66FF867C}">
                  <a14:compatExt spid="_x0000_s36170"/>
                </a:ext>
                <a:ext uri="{FF2B5EF4-FFF2-40B4-BE49-F238E27FC236}">
                  <a16:creationId xmlns:a16="http://schemas.microsoft.com/office/drawing/2014/main" id="{00000000-0008-0000-0500-00004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6171" name="Check Box 331" hidden="1">
              <a:extLst>
                <a:ext uri="{63B3BB69-23CF-44E3-9099-C40C66FF867C}">
                  <a14:compatExt spid="_x0000_s36171"/>
                </a:ext>
                <a:ext uri="{FF2B5EF4-FFF2-40B4-BE49-F238E27FC236}">
                  <a16:creationId xmlns:a16="http://schemas.microsoft.com/office/drawing/2014/main" id="{00000000-0008-0000-0500-00004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6172" name="Check Box 332" hidden="1">
              <a:extLst>
                <a:ext uri="{63B3BB69-23CF-44E3-9099-C40C66FF867C}">
                  <a14:compatExt spid="_x0000_s36172"/>
                </a:ext>
                <a:ext uri="{FF2B5EF4-FFF2-40B4-BE49-F238E27FC236}">
                  <a16:creationId xmlns:a16="http://schemas.microsoft.com/office/drawing/2014/main" id="{00000000-0008-0000-0500-00004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6173" name="Check Box 333" hidden="1">
              <a:extLst>
                <a:ext uri="{63B3BB69-23CF-44E3-9099-C40C66FF867C}">
                  <a14:compatExt spid="_x0000_s36173"/>
                </a:ext>
                <a:ext uri="{FF2B5EF4-FFF2-40B4-BE49-F238E27FC236}">
                  <a16:creationId xmlns:a16="http://schemas.microsoft.com/office/drawing/2014/main" id="{00000000-0008-0000-0500-00004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6174" name="Check Box 334" hidden="1">
              <a:extLst>
                <a:ext uri="{63B3BB69-23CF-44E3-9099-C40C66FF867C}">
                  <a14:compatExt spid="_x0000_s36174"/>
                </a:ext>
                <a:ext uri="{FF2B5EF4-FFF2-40B4-BE49-F238E27FC236}">
                  <a16:creationId xmlns:a16="http://schemas.microsoft.com/office/drawing/2014/main" id="{00000000-0008-0000-0500-00004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6175" name="Check Box 335" hidden="1">
              <a:extLst>
                <a:ext uri="{63B3BB69-23CF-44E3-9099-C40C66FF867C}">
                  <a14:compatExt spid="_x0000_s36175"/>
                </a:ext>
                <a:ext uri="{FF2B5EF4-FFF2-40B4-BE49-F238E27FC236}">
                  <a16:creationId xmlns:a16="http://schemas.microsoft.com/office/drawing/2014/main" id="{00000000-0008-0000-0500-00004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0</xdr:rowOff>
        </xdr:from>
        <xdr:to>
          <xdr:col>7</xdr:col>
          <xdr:colOff>361950</xdr:colOff>
          <xdr:row>36</xdr:row>
          <xdr:rowOff>19050</xdr:rowOff>
        </xdr:to>
        <xdr:sp macro="" textlink="">
          <xdr:nvSpPr>
            <xdr:cNvPr id="36176" name="Check Box 336" hidden="1">
              <a:extLst>
                <a:ext uri="{63B3BB69-23CF-44E3-9099-C40C66FF867C}">
                  <a14:compatExt spid="_x0000_s36176"/>
                </a:ext>
                <a:ext uri="{FF2B5EF4-FFF2-40B4-BE49-F238E27FC236}">
                  <a16:creationId xmlns:a16="http://schemas.microsoft.com/office/drawing/2014/main" id="{00000000-0008-0000-0500-00005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6177" name="Check Box 337" hidden="1">
              <a:extLst>
                <a:ext uri="{63B3BB69-23CF-44E3-9099-C40C66FF867C}">
                  <a14:compatExt spid="_x0000_s36177"/>
                </a:ext>
                <a:ext uri="{FF2B5EF4-FFF2-40B4-BE49-F238E27FC236}">
                  <a16:creationId xmlns:a16="http://schemas.microsoft.com/office/drawing/2014/main" id="{00000000-0008-0000-0500-00005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6178" name="Check Box 338" hidden="1">
              <a:extLst>
                <a:ext uri="{63B3BB69-23CF-44E3-9099-C40C66FF867C}">
                  <a14:compatExt spid="_x0000_s36178"/>
                </a:ext>
                <a:ext uri="{FF2B5EF4-FFF2-40B4-BE49-F238E27FC236}">
                  <a16:creationId xmlns:a16="http://schemas.microsoft.com/office/drawing/2014/main" id="{00000000-0008-0000-0500-00005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6179" name="Check Box 339" hidden="1">
              <a:extLst>
                <a:ext uri="{63B3BB69-23CF-44E3-9099-C40C66FF867C}">
                  <a14:compatExt spid="_x0000_s36179"/>
                </a:ext>
                <a:ext uri="{FF2B5EF4-FFF2-40B4-BE49-F238E27FC236}">
                  <a16:creationId xmlns:a16="http://schemas.microsoft.com/office/drawing/2014/main" id="{00000000-0008-0000-0500-00005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6180" name="Check Box 340" hidden="1">
              <a:extLst>
                <a:ext uri="{63B3BB69-23CF-44E3-9099-C40C66FF867C}">
                  <a14:compatExt spid="_x0000_s36180"/>
                </a:ext>
                <a:ext uri="{FF2B5EF4-FFF2-40B4-BE49-F238E27FC236}">
                  <a16:creationId xmlns:a16="http://schemas.microsoft.com/office/drawing/2014/main" id="{00000000-0008-0000-0500-00005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6181" name="Check Box 341" hidden="1">
              <a:extLst>
                <a:ext uri="{63B3BB69-23CF-44E3-9099-C40C66FF867C}">
                  <a14:compatExt spid="_x0000_s36181"/>
                </a:ext>
                <a:ext uri="{FF2B5EF4-FFF2-40B4-BE49-F238E27FC236}">
                  <a16:creationId xmlns:a16="http://schemas.microsoft.com/office/drawing/2014/main" id="{00000000-0008-0000-0500-00005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6182" name="Check Box 342" hidden="1">
              <a:extLst>
                <a:ext uri="{63B3BB69-23CF-44E3-9099-C40C66FF867C}">
                  <a14:compatExt spid="_x0000_s36182"/>
                </a:ext>
                <a:ext uri="{FF2B5EF4-FFF2-40B4-BE49-F238E27FC236}">
                  <a16:creationId xmlns:a16="http://schemas.microsoft.com/office/drawing/2014/main" id="{00000000-0008-0000-0500-00005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6183" name="Check Box 343" hidden="1">
              <a:extLst>
                <a:ext uri="{63B3BB69-23CF-44E3-9099-C40C66FF867C}">
                  <a14:compatExt spid="_x0000_s36183"/>
                </a:ext>
                <a:ext uri="{FF2B5EF4-FFF2-40B4-BE49-F238E27FC236}">
                  <a16:creationId xmlns:a16="http://schemas.microsoft.com/office/drawing/2014/main" id="{00000000-0008-0000-0500-00005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36</xdr:row>
          <xdr:rowOff>0</xdr:rowOff>
        </xdr:from>
        <xdr:to>
          <xdr:col>7</xdr:col>
          <xdr:colOff>361950</xdr:colOff>
          <xdr:row>37</xdr:row>
          <xdr:rowOff>19050</xdr:rowOff>
        </xdr:to>
        <xdr:sp macro="" textlink="">
          <xdr:nvSpPr>
            <xdr:cNvPr id="36184" name="Check Box 344" hidden="1">
              <a:extLst>
                <a:ext uri="{63B3BB69-23CF-44E3-9099-C40C66FF867C}">
                  <a14:compatExt spid="_x0000_s36184"/>
                </a:ext>
                <a:ext uri="{FF2B5EF4-FFF2-40B4-BE49-F238E27FC236}">
                  <a16:creationId xmlns:a16="http://schemas.microsoft.com/office/drawing/2014/main" id="{00000000-0008-0000-0500-00005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185" name="Check Box 345" hidden="1">
              <a:extLst>
                <a:ext uri="{63B3BB69-23CF-44E3-9099-C40C66FF867C}">
                  <a14:compatExt spid="_x0000_s36185"/>
                </a:ext>
                <a:ext uri="{FF2B5EF4-FFF2-40B4-BE49-F238E27FC236}">
                  <a16:creationId xmlns:a16="http://schemas.microsoft.com/office/drawing/2014/main" id="{00000000-0008-0000-0500-00005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186" name="Check Box 346" hidden="1">
              <a:extLst>
                <a:ext uri="{63B3BB69-23CF-44E3-9099-C40C66FF867C}">
                  <a14:compatExt spid="_x0000_s36186"/>
                </a:ext>
                <a:ext uri="{FF2B5EF4-FFF2-40B4-BE49-F238E27FC236}">
                  <a16:creationId xmlns:a16="http://schemas.microsoft.com/office/drawing/2014/main" id="{00000000-0008-0000-0500-00005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187" name="Check Box 347" hidden="1">
              <a:extLst>
                <a:ext uri="{63B3BB69-23CF-44E3-9099-C40C66FF867C}">
                  <a14:compatExt spid="_x0000_s36187"/>
                </a:ext>
                <a:ext uri="{FF2B5EF4-FFF2-40B4-BE49-F238E27FC236}">
                  <a16:creationId xmlns:a16="http://schemas.microsoft.com/office/drawing/2014/main" id="{00000000-0008-0000-0500-00005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188" name="Check Box 348" hidden="1">
              <a:extLst>
                <a:ext uri="{63B3BB69-23CF-44E3-9099-C40C66FF867C}">
                  <a14:compatExt spid="_x0000_s36188"/>
                </a:ext>
                <a:ext uri="{FF2B5EF4-FFF2-40B4-BE49-F238E27FC236}">
                  <a16:creationId xmlns:a16="http://schemas.microsoft.com/office/drawing/2014/main" id="{00000000-0008-0000-0500-00005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189" name="Check Box 349" hidden="1">
              <a:extLst>
                <a:ext uri="{63B3BB69-23CF-44E3-9099-C40C66FF867C}">
                  <a14:compatExt spid="_x0000_s36189"/>
                </a:ext>
                <a:ext uri="{FF2B5EF4-FFF2-40B4-BE49-F238E27FC236}">
                  <a16:creationId xmlns:a16="http://schemas.microsoft.com/office/drawing/2014/main" id="{00000000-0008-0000-0500-00005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190" name="Check Box 350" hidden="1">
              <a:extLst>
                <a:ext uri="{63B3BB69-23CF-44E3-9099-C40C66FF867C}">
                  <a14:compatExt spid="_x0000_s36190"/>
                </a:ext>
                <a:ext uri="{FF2B5EF4-FFF2-40B4-BE49-F238E27FC236}">
                  <a16:creationId xmlns:a16="http://schemas.microsoft.com/office/drawing/2014/main" id="{00000000-0008-0000-0500-00005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191" name="Check Box 351" hidden="1">
              <a:extLst>
                <a:ext uri="{63B3BB69-23CF-44E3-9099-C40C66FF867C}">
                  <a14:compatExt spid="_x0000_s36191"/>
                </a:ext>
                <a:ext uri="{FF2B5EF4-FFF2-40B4-BE49-F238E27FC236}">
                  <a16:creationId xmlns:a16="http://schemas.microsoft.com/office/drawing/2014/main" id="{00000000-0008-0000-0500-00005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37</xdr:row>
          <xdr:rowOff>0</xdr:rowOff>
        </xdr:from>
        <xdr:to>
          <xdr:col>7</xdr:col>
          <xdr:colOff>361950</xdr:colOff>
          <xdr:row>38</xdr:row>
          <xdr:rowOff>19050</xdr:rowOff>
        </xdr:to>
        <xdr:sp macro="" textlink="">
          <xdr:nvSpPr>
            <xdr:cNvPr id="36192" name="Check Box 352" hidden="1">
              <a:extLst>
                <a:ext uri="{63B3BB69-23CF-44E3-9099-C40C66FF867C}">
                  <a14:compatExt spid="_x0000_s36192"/>
                </a:ext>
                <a:ext uri="{FF2B5EF4-FFF2-40B4-BE49-F238E27FC236}">
                  <a16:creationId xmlns:a16="http://schemas.microsoft.com/office/drawing/2014/main" id="{00000000-0008-0000-0500-00006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193" name="Check Box 353" hidden="1">
              <a:extLst>
                <a:ext uri="{63B3BB69-23CF-44E3-9099-C40C66FF867C}">
                  <a14:compatExt spid="_x0000_s36193"/>
                </a:ext>
                <a:ext uri="{FF2B5EF4-FFF2-40B4-BE49-F238E27FC236}">
                  <a16:creationId xmlns:a16="http://schemas.microsoft.com/office/drawing/2014/main" id="{00000000-0008-0000-0500-00006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194" name="Check Box 354" hidden="1">
              <a:extLst>
                <a:ext uri="{63B3BB69-23CF-44E3-9099-C40C66FF867C}">
                  <a14:compatExt spid="_x0000_s36194"/>
                </a:ext>
                <a:ext uri="{FF2B5EF4-FFF2-40B4-BE49-F238E27FC236}">
                  <a16:creationId xmlns:a16="http://schemas.microsoft.com/office/drawing/2014/main" id="{00000000-0008-0000-0500-00006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195" name="Check Box 355" hidden="1">
              <a:extLst>
                <a:ext uri="{63B3BB69-23CF-44E3-9099-C40C66FF867C}">
                  <a14:compatExt spid="_x0000_s36195"/>
                </a:ext>
                <a:ext uri="{FF2B5EF4-FFF2-40B4-BE49-F238E27FC236}">
                  <a16:creationId xmlns:a16="http://schemas.microsoft.com/office/drawing/2014/main" id="{00000000-0008-0000-0500-00006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196" name="Check Box 356" hidden="1">
              <a:extLst>
                <a:ext uri="{63B3BB69-23CF-44E3-9099-C40C66FF867C}">
                  <a14:compatExt spid="_x0000_s36196"/>
                </a:ext>
                <a:ext uri="{FF2B5EF4-FFF2-40B4-BE49-F238E27FC236}">
                  <a16:creationId xmlns:a16="http://schemas.microsoft.com/office/drawing/2014/main" id="{00000000-0008-0000-0500-00006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197" name="Check Box 357" hidden="1">
              <a:extLst>
                <a:ext uri="{63B3BB69-23CF-44E3-9099-C40C66FF867C}">
                  <a14:compatExt spid="_x0000_s36197"/>
                </a:ext>
                <a:ext uri="{FF2B5EF4-FFF2-40B4-BE49-F238E27FC236}">
                  <a16:creationId xmlns:a16="http://schemas.microsoft.com/office/drawing/2014/main" id="{00000000-0008-0000-0500-00006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198" name="Check Box 358" hidden="1">
              <a:extLst>
                <a:ext uri="{63B3BB69-23CF-44E3-9099-C40C66FF867C}">
                  <a14:compatExt spid="_x0000_s36198"/>
                </a:ext>
                <a:ext uri="{FF2B5EF4-FFF2-40B4-BE49-F238E27FC236}">
                  <a16:creationId xmlns:a16="http://schemas.microsoft.com/office/drawing/2014/main" id="{00000000-0008-0000-0500-00006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199" name="Check Box 359" hidden="1">
              <a:extLst>
                <a:ext uri="{63B3BB69-23CF-44E3-9099-C40C66FF867C}">
                  <a14:compatExt spid="_x0000_s36199"/>
                </a:ext>
                <a:ext uri="{FF2B5EF4-FFF2-40B4-BE49-F238E27FC236}">
                  <a16:creationId xmlns:a16="http://schemas.microsoft.com/office/drawing/2014/main" id="{00000000-0008-0000-0500-00006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38</xdr:row>
          <xdr:rowOff>0</xdr:rowOff>
        </xdr:from>
        <xdr:to>
          <xdr:col>7</xdr:col>
          <xdr:colOff>361950</xdr:colOff>
          <xdr:row>39</xdr:row>
          <xdr:rowOff>19050</xdr:rowOff>
        </xdr:to>
        <xdr:sp macro="" textlink="">
          <xdr:nvSpPr>
            <xdr:cNvPr id="36200" name="Check Box 360" hidden="1">
              <a:extLst>
                <a:ext uri="{63B3BB69-23CF-44E3-9099-C40C66FF867C}">
                  <a14:compatExt spid="_x0000_s36200"/>
                </a:ext>
                <a:ext uri="{FF2B5EF4-FFF2-40B4-BE49-F238E27FC236}">
                  <a16:creationId xmlns:a16="http://schemas.microsoft.com/office/drawing/2014/main" id="{00000000-0008-0000-0500-00006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201" name="Check Box 361" hidden="1">
              <a:extLst>
                <a:ext uri="{63B3BB69-23CF-44E3-9099-C40C66FF867C}">
                  <a14:compatExt spid="_x0000_s36201"/>
                </a:ext>
                <a:ext uri="{FF2B5EF4-FFF2-40B4-BE49-F238E27FC236}">
                  <a16:creationId xmlns:a16="http://schemas.microsoft.com/office/drawing/2014/main" id="{00000000-0008-0000-0500-00006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202" name="Check Box 362" hidden="1">
              <a:extLst>
                <a:ext uri="{63B3BB69-23CF-44E3-9099-C40C66FF867C}">
                  <a14:compatExt spid="_x0000_s36202"/>
                </a:ext>
                <a:ext uri="{FF2B5EF4-FFF2-40B4-BE49-F238E27FC236}">
                  <a16:creationId xmlns:a16="http://schemas.microsoft.com/office/drawing/2014/main" id="{00000000-0008-0000-0500-00006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203" name="Check Box 363" hidden="1">
              <a:extLst>
                <a:ext uri="{63B3BB69-23CF-44E3-9099-C40C66FF867C}">
                  <a14:compatExt spid="_x0000_s36203"/>
                </a:ext>
                <a:ext uri="{FF2B5EF4-FFF2-40B4-BE49-F238E27FC236}">
                  <a16:creationId xmlns:a16="http://schemas.microsoft.com/office/drawing/2014/main" id="{00000000-0008-0000-0500-00006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204" name="Check Box 364" hidden="1">
              <a:extLst>
                <a:ext uri="{63B3BB69-23CF-44E3-9099-C40C66FF867C}">
                  <a14:compatExt spid="_x0000_s36204"/>
                </a:ext>
                <a:ext uri="{FF2B5EF4-FFF2-40B4-BE49-F238E27FC236}">
                  <a16:creationId xmlns:a16="http://schemas.microsoft.com/office/drawing/2014/main" id="{00000000-0008-0000-0500-00006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205" name="Check Box 365" hidden="1">
              <a:extLst>
                <a:ext uri="{63B3BB69-23CF-44E3-9099-C40C66FF867C}">
                  <a14:compatExt spid="_x0000_s36205"/>
                </a:ext>
                <a:ext uri="{FF2B5EF4-FFF2-40B4-BE49-F238E27FC236}">
                  <a16:creationId xmlns:a16="http://schemas.microsoft.com/office/drawing/2014/main" id="{00000000-0008-0000-0500-00006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206" name="Check Box 366" hidden="1">
              <a:extLst>
                <a:ext uri="{63B3BB69-23CF-44E3-9099-C40C66FF867C}">
                  <a14:compatExt spid="_x0000_s36206"/>
                </a:ext>
                <a:ext uri="{FF2B5EF4-FFF2-40B4-BE49-F238E27FC236}">
                  <a16:creationId xmlns:a16="http://schemas.microsoft.com/office/drawing/2014/main" id="{00000000-0008-0000-0500-00006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207" name="Check Box 367" hidden="1">
              <a:extLst>
                <a:ext uri="{63B3BB69-23CF-44E3-9099-C40C66FF867C}">
                  <a14:compatExt spid="_x0000_s36207"/>
                </a:ext>
                <a:ext uri="{FF2B5EF4-FFF2-40B4-BE49-F238E27FC236}">
                  <a16:creationId xmlns:a16="http://schemas.microsoft.com/office/drawing/2014/main" id="{00000000-0008-0000-0500-00006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39</xdr:row>
          <xdr:rowOff>0</xdr:rowOff>
        </xdr:from>
        <xdr:to>
          <xdr:col>7</xdr:col>
          <xdr:colOff>361950</xdr:colOff>
          <xdr:row>40</xdr:row>
          <xdr:rowOff>19050</xdr:rowOff>
        </xdr:to>
        <xdr:sp macro="" textlink="">
          <xdr:nvSpPr>
            <xdr:cNvPr id="36208" name="Check Box 368" hidden="1">
              <a:extLst>
                <a:ext uri="{63B3BB69-23CF-44E3-9099-C40C66FF867C}">
                  <a14:compatExt spid="_x0000_s36208"/>
                </a:ext>
                <a:ext uri="{FF2B5EF4-FFF2-40B4-BE49-F238E27FC236}">
                  <a16:creationId xmlns:a16="http://schemas.microsoft.com/office/drawing/2014/main" id="{00000000-0008-0000-0500-00007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36209" name="Check Box 369" hidden="1">
              <a:extLst>
                <a:ext uri="{63B3BB69-23CF-44E3-9099-C40C66FF867C}">
                  <a14:compatExt spid="_x0000_s36209"/>
                </a:ext>
                <a:ext uri="{FF2B5EF4-FFF2-40B4-BE49-F238E27FC236}">
                  <a16:creationId xmlns:a16="http://schemas.microsoft.com/office/drawing/2014/main" id="{00000000-0008-0000-0500-00007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36210" name="Check Box 370" hidden="1">
              <a:extLst>
                <a:ext uri="{63B3BB69-23CF-44E3-9099-C40C66FF867C}">
                  <a14:compatExt spid="_x0000_s36210"/>
                </a:ext>
                <a:ext uri="{FF2B5EF4-FFF2-40B4-BE49-F238E27FC236}">
                  <a16:creationId xmlns:a16="http://schemas.microsoft.com/office/drawing/2014/main" id="{00000000-0008-0000-0500-00007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36211" name="Check Box 371" hidden="1">
              <a:extLst>
                <a:ext uri="{63B3BB69-23CF-44E3-9099-C40C66FF867C}">
                  <a14:compatExt spid="_x0000_s36211"/>
                </a:ext>
                <a:ext uri="{FF2B5EF4-FFF2-40B4-BE49-F238E27FC236}">
                  <a16:creationId xmlns:a16="http://schemas.microsoft.com/office/drawing/2014/main" id="{00000000-0008-0000-0500-00007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36212" name="Check Box 372" hidden="1">
              <a:extLst>
                <a:ext uri="{63B3BB69-23CF-44E3-9099-C40C66FF867C}">
                  <a14:compatExt spid="_x0000_s36212"/>
                </a:ext>
                <a:ext uri="{FF2B5EF4-FFF2-40B4-BE49-F238E27FC236}">
                  <a16:creationId xmlns:a16="http://schemas.microsoft.com/office/drawing/2014/main" id="{00000000-0008-0000-0500-00007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36213" name="Check Box 373" hidden="1">
              <a:extLst>
                <a:ext uri="{63B3BB69-23CF-44E3-9099-C40C66FF867C}">
                  <a14:compatExt spid="_x0000_s36213"/>
                </a:ext>
                <a:ext uri="{FF2B5EF4-FFF2-40B4-BE49-F238E27FC236}">
                  <a16:creationId xmlns:a16="http://schemas.microsoft.com/office/drawing/2014/main" id="{00000000-0008-0000-0500-00007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36214" name="Check Box 374" hidden="1">
              <a:extLst>
                <a:ext uri="{63B3BB69-23CF-44E3-9099-C40C66FF867C}">
                  <a14:compatExt spid="_x0000_s36214"/>
                </a:ext>
                <a:ext uri="{FF2B5EF4-FFF2-40B4-BE49-F238E27FC236}">
                  <a16:creationId xmlns:a16="http://schemas.microsoft.com/office/drawing/2014/main" id="{00000000-0008-0000-0500-00007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36215" name="Check Box 375" hidden="1">
              <a:extLst>
                <a:ext uri="{63B3BB69-23CF-44E3-9099-C40C66FF867C}">
                  <a14:compatExt spid="_x0000_s36215"/>
                </a:ext>
                <a:ext uri="{FF2B5EF4-FFF2-40B4-BE49-F238E27FC236}">
                  <a16:creationId xmlns:a16="http://schemas.microsoft.com/office/drawing/2014/main" id="{00000000-0008-0000-0500-00007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17</xdr:row>
          <xdr:rowOff>0</xdr:rowOff>
        </xdr:from>
        <xdr:to>
          <xdr:col>8</xdr:col>
          <xdr:colOff>361950</xdr:colOff>
          <xdr:row>18</xdr:row>
          <xdr:rowOff>19050</xdr:rowOff>
        </xdr:to>
        <xdr:sp macro="" textlink="">
          <xdr:nvSpPr>
            <xdr:cNvPr id="36216" name="Check Box 376" hidden="1">
              <a:extLst>
                <a:ext uri="{63B3BB69-23CF-44E3-9099-C40C66FF867C}">
                  <a14:compatExt spid="_x0000_s36216"/>
                </a:ext>
                <a:ext uri="{FF2B5EF4-FFF2-40B4-BE49-F238E27FC236}">
                  <a16:creationId xmlns:a16="http://schemas.microsoft.com/office/drawing/2014/main" id="{00000000-0008-0000-0500-00007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36217" name="Check Box 377" hidden="1">
              <a:extLst>
                <a:ext uri="{63B3BB69-23CF-44E3-9099-C40C66FF867C}">
                  <a14:compatExt spid="_x0000_s36217"/>
                </a:ext>
                <a:ext uri="{FF2B5EF4-FFF2-40B4-BE49-F238E27FC236}">
                  <a16:creationId xmlns:a16="http://schemas.microsoft.com/office/drawing/2014/main" id="{00000000-0008-0000-0500-00007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36218" name="Check Box 378" hidden="1">
              <a:extLst>
                <a:ext uri="{63B3BB69-23CF-44E3-9099-C40C66FF867C}">
                  <a14:compatExt spid="_x0000_s36218"/>
                </a:ext>
                <a:ext uri="{FF2B5EF4-FFF2-40B4-BE49-F238E27FC236}">
                  <a16:creationId xmlns:a16="http://schemas.microsoft.com/office/drawing/2014/main" id="{00000000-0008-0000-0500-00007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36219" name="Check Box 379" hidden="1">
              <a:extLst>
                <a:ext uri="{63B3BB69-23CF-44E3-9099-C40C66FF867C}">
                  <a14:compatExt spid="_x0000_s36219"/>
                </a:ext>
                <a:ext uri="{FF2B5EF4-FFF2-40B4-BE49-F238E27FC236}">
                  <a16:creationId xmlns:a16="http://schemas.microsoft.com/office/drawing/2014/main" id="{00000000-0008-0000-0500-00007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36220" name="Check Box 380" hidden="1">
              <a:extLst>
                <a:ext uri="{63B3BB69-23CF-44E3-9099-C40C66FF867C}">
                  <a14:compatExt spid="_x0000_s36220"/>
                </a:ext>
                <a:ext uri="{FF2B5EF4-FFF2-40B4-BE49-F238E27FC236}">
                  <a16:creationId xmlns:a16="http://schemas.microsoft.com/office/drawing/2014/main" id="{00000000-0008-0000-0500-00007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36221" name="Check Box 381" hidden="1">
              <a:extLst>
                <a:ext uri="{63B3BB69-23CF-44E3-9099-C40C66FF867C}">
                  <a14:compatExt spid="_x0000_s36221"/>
                </a:ext>
                <a:ext uri="{FF2B5EF4-FFF2-40B4-BE49-F238E27FC236}">
                  <a16:creationId xmlns:a16="http://schemas.microsoft.com/office/drawing/2014/main" id="{00000000-0008-0000-0500-00007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36222" name="Check Box 382" hidden="1">
              <a:extLst>
                <a:ext uri="{63B3BB69-23CF-44E3-9099-C40C66FF867C}">
                  <a14:compatExt spid="_x0000_s36222"/>
                </a:ext>
                <a:ext uri="{FF2B5EF4-FFF2-40B4-BE49-F238E27FC236}">
                  <a16:creationId xmlns:a16="http://schemas.microsoft.com/office/drawing/2014/main" id="{00000000-0008-0000-0500-00007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36223" name="Check Box 383" hidden="1">
              <a:extLst>
                <a:ext uri="{63B3BB69-23CF-44E3-9099-C40C66FF867C}">
                  <a14:compatExt spid="_x0000_s36223"/>
                </a:ext>
                <a:ext uri="{FF2B5EF4-FFF2-40B4-BE49-F238E27FC236}">
                  <a16:creationId xmlns:a16="http://schemas.microsoft.com/office/drawing/2014/main" id="{00000000-0008-0000-0500-00007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18</xdr:row>
          <xdr:rowOff>0</xdr:rowOff>
        </xdr:from>
        <xdr:to>
          <xdr:col>8</xdr:col>
          <xdr:colOff>361950</xdr:colOff>
          <xdr:row>19</xdr:row>
          <xdr:rowOff>19050</xdr:rowOff>
        </xdr:to>
        <xdr:sp macro="" textlink="">
          <xdr:nvSpPr>
            <xdr:cNvPr id="36224" name="Check Box 384" hidden="1">
              <a:extLst>
                <a:ext uri="{63B3BB69-23CF-44E3-9099-C40C66FF867C}">
                  <a14:compatExt spid="_x0000_s36224"/>
                </a:ext>
                <a:ext uri="{FF2B5EF4-FFF2-40B4-BE49-F238E27FC236}">
                  <a16:creationId xmlns:a16="http://schemas.microsoft.com/office/drawing/2014/main" id="{00000000-0008-0000-0500-00008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36225" name="Check Box 385" hidden="1">
              <a:extLst>
                <a:ext uri="{63B3BB69-23CF-44E3-9099-C40C66FF867C}">
                  <a14:compatExt spid="_x0000_s36225"/>
                </a:ext>
                <a:ext uri="{FF2B5EF4-FFF2-40B4-BE49-F238E27FC236}">
                  <a16:creationId xmlns:a16="http://schemas.microsoft.com/office/drawing/2014/main" id="{00000000-0008-0000-0500-00008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36226" name="Check Box 386" hidden="1">
              <a:extLst>
                <a:ext uri="{63B3BB69-23CF-44E3-9099-C40C66FF867C}">
                  <a14:compatExt spid="_x0000_s36226"/>
                </a:ext>
                <a:ext uri="{FF2B5EF4-FFF2-40B4-BE49-F238E27FC236}">
                  <a16:creationId xmlns:a16="http://schemas.microsoft.com/office/drawing/2014/main" id="{00000000-0008-0000-0500-00008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36227" name="Check Box 387" hidden="1">
              <a:extLst>
                <a:ext uri="{63B3BB69-23CF-44E3-9099-C40C66FF867C}">
                  <a14:compatExt spid="_x0000_s36227"/>
                </a:ext>
                <a:ext uri="{FF2B5EF4-FFF2-40B4-BE49-F238E27FC236}">
                  <a16:creationId xmlns:a16="http://schemas.microsoft.com/office/drawing/2014/main" id="{00000000-0008-0000-0500-00008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36228" name="Check Box 388" hidden="1">
              <a:extLst>
                <a:ext uri="{63B3BB69-23CF-44E3-9099-C40C66FF867C}">
                  <a14:compatExt spid="_x0000_s36228"/>
                </a:ext>
                <a:ext uri="{FF2B5EF4-FFF2-40B4-BE49-F238E27FC236}">
                  <a16:creationId xmlns:a16="http://schemas.microsoft.com/office/drawing/2014/main" id="{00000000-0008-0000-0500-00008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36229" name="Check Box 389" hidden="1">
              <a:extLst>
                <a:ext uri="{63B3BB69-23CF-44E3-9099-C40C66FF867C}">
                  <a14:compatExt spid="_x0000_s36229"/>
                </a:ext>
                <a:ext uri="{FF2B5EF4-FFF2-40B4-BE49-F238E27FC236}">
                  <a16:creationId xmlns:a16="http://schemas.microsoft.com/office/drawing/2014/main" id="{00000000-0008-0000-0500-00008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36230" name="Check Box 390" hidden="1">
              <a:extLst>
                <a:ext uri="{63B3BB69-23CF-44E3-9099-C40C66FF867C}">
                  <a14:compatExt spid="_x0000_s36230"/>
                </a:ext>
                <a:ext uri="{FF2B5EF4-FFF2-40B4-BE49-F238E27FC236}">
                  <a16:creationId xmlns:a16="http://schemas.microsoft.com/office/drawing/2014/main" id="{00000000-0008-0000-0500-00008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36231" name="Check Box 391" hidden="1">
              <a:extLst>
                <a:ext uri="{63B3BB69-23CF-44E3-9099-C40C66FF867C}">
                  <a14:compatExt spid="_x0000_s36231"/>
                </a:ext>
                <a:ext uri="{FF2B5EF4-FFF2-40B4-BE49-F238E27FC236}">
                  <a16:creationId xmlns:a16="http://schemas.microsoft.com/office/drawing/2014/main" id="{00000000-0008-0000-0500-00008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19</xdr:row>
          <xdr:rowOff>0</xdr:rowOff>
        </xdr:from>
        <xdr:to>
          <xdr:col>8</xdr:col>
          <xdr:colOff>361950</xdr:colOff>
          <xdr:row>20</xdr:row>
          <xdr:rowOff>19050</xdr:rowOff>
        </xdr:to>
        <xdr:sp macro="" textlink="">
          <xdr:nvSpPr>
            <xdr:cNvPr id="36232" name="Check Box 392" hidden="1">
              <a:extLst>
                <a:ext uri="{63B3BB69-23CF-44E3-9099-C40C66FF867C}">
                  <a14:compatExt spid="_x0000_s36232"/>
                </a:ext>
                <a:ext uri="{FF2B5EF4-FFF2-40B4-BE49-F238E27FC236}">
                  <a16:creationId xmlns:a16="http://schemas.microsoft.com/office/drawing/2014/main" id="{00000000-0008-0000-0500-00008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36233" name="Check Box 393" hidden="1">
              <a:extLst>
                <a:ext uri="{63B3BB69-23CF-44E3-9099-C40C66FF867C}">
                  <a14:compatExt spid="_x0000_s36233"/>
                </a:ext>
                <a:ext uri="{FF2B5EF4-FFF2-40B4-BE49-F238E27FC236}">
                  <a16:creationId xmlns:a16="http://schemas.microsoft.com/office/drawing/2014/main" id="{00000000-0008-0000-0500-00008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36234" name="Check Box 394" hidden="1">
              <a:extLst>
                <a:ext uri="{63B3BB69-23CF-44E3-9099-C40C66FF867C}">
                  <a14:compatExt spid="_x0000_s36234"/>
                </a:ext>
                <a:ext uri="{FF2B5EF4-FFF2-40B4-BE49-F238E27FC236}">
                  <a16:creationId xmlns:a16="http://schemas.microsoft.com/office/drawing/2014/main" id="{00000000-0008-0000-0500-00008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36235" name="Check Box 395" hidden="1">
              <a:extLst>
                <a:ext uri="{63B3BB69-23CF-44E3-9099-C40C66FF867C}">
                  <a14:compatExt spid="_x0000_s36235"/>
                </a:ext>
                <a:ext uri="{FF2B5EF4-FFF2-40B4-BE49-F238E27FC236}">
                  <a16:creationId xmlns:a16="http://schemas.microsoft.com/office/drawing/2014/main" id="{00000000-0008-0000-0500-00008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36236" name="Check Box 396" hidden="1">
              <a:extLst>
                <a:ext uri="{63B3BB69-23CF-44E3-9099-C40C66FF867C}">
                  <a14:compatExt spid="_x0000_s36236"/>
                </a:ext>
                <a:ext uri="{FF2B5EF4-FFF2-40B4-BE49-F238E27FC236}">
                  <a16:creationId xmlns:a16="http://schemas.microsoft.com/office/drawing/2014/main" id="{00000000-0008-0000-0500-00008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36237" name="Check Box 397" hidden="1">
              <a:extLst>
                <a:ext uri="{63B3BB69-23CF-44E3-9099-C40C66FF867C}">
                  <a14:compatExt spid="_x0000_s36237"/>
                </a:ext>
                <a:ext uri="{FF2B5EF4-FFF2-40B4-BE49-F238E27FC236}">
                  <a16:creationId xmlns:a16="http://schemas.microsoft.com/office/drawing/2014/main" id="{00000000-0008-0000-0500-00008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36238" name="Check Box 398" hidden="1">
              <a:extLst>
                <a:ext uri="{63B3BB69-23CF-44E3-9099-C40C66FF867C}">
                  <a14:compatExt spid="_x0000_s36238"/>
                </a:ext>
                <a:ext uri="{FF2B5EF4-FFF2-40B4-BE49-F238E27FC236}">
                  <a16:creationId xmlns:a16="http://schemas.microsoft.com/office/drawing/2014/main" id="{00000000-0008-0000-0500-00008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36239" name="Check Box 399" hidden="1">
              <a:extLst>
                <a:ext uri="{63B3BB69-23CF-44E3-9099-C40C66FF867C}">
                  <a14:compatExt spid="_x0000_s36239"/>
                </a:ext>
                <a:ext uri="{FF2B5EF4-FFF2-40B4-BE49-F238E27FC236}">
                  <a16:creationId xmlns:a16="http://schemas.microsoft.com/office/drawing/2014/main" id="{00000000-0008-0000-0500-00008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20</xdr:row>
          <xdr:rowOff>0</xdr:rowOff>
        </xdr:from>
        <xdr:to>
          <xdr:col>8</xdr:col>
          <xdr:colOff>361950</xdr:colOff>
          <xdr:row>21</xdr:row>
          <xdr:rowOff>19050</xdr:rowOff>
        </xdr:to>
        <xdr:sp macro="" textlink="">
          <xdr:nvSpPr>
            <xdr:cNvPr id="36240" name="Check Box 400" hidden="1">
              <a:extLst>
                <a:ext uri="{63B3BB69-23CF-44E3-9099-C40C66FF867C}">
                  <a14:compatExt spid="_x0000_s36240"/>
                </a:ext>
                <a:ext uri="{FF2B5EF4-FFF2-40B4-BE49-F238E27FC236}">
                  <a16:creationId xmlns:a16="http://schemas.microsoft.com/office/drawing/2014/main" id="{00000000-0008-0000-0500-00009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36241" name="Check Box 401" hidden="1">
              <a:extLst>
                <a:ext uri="{63B3BB69-23CF-44E3-9099-C40C66FF867C}">
                  <a14:compatExt spid="_x0000_s36241"/>
                </a:ext>
                <a:ext uri="{FF2B5EF4-FFF2-40B4-BE49-F238E27FC236}">
                  <a16:creationId xmlns:a16="http://schemas.microsoft.com/office/drawing/2014/main" id="{00000000-0008-0000-0500-00009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36242" name="Check Box 402" hidden="1">
              <a:extLst>
                <a:ext uri="{63B3BB69-23CF-44E3-9099-C40C66FF867C}">
                  <a14:compatExt spid="_x0000_s36242"/>
                </a:ext>
                <a:ext uri="{FF2B5EF4-FFF2-40B4-BE49-F238E27FC236}">
                  <a16:creationId xmlns:a16="http://schemas.microsoft.com/office/drawing/2014/main" id="{00000000-0008-0000-0500-00009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36243" name="Check Box 403" hidden="1">
              <a:extLst>
                <a:ext uri="{63B3BB69-23CF-44E3-9099-C40C66FF867C}">
                  <a14:compatExt spid="_x0000_s36243"/>
                </a:ext>
                <a:ext uri="{FF2B5EF4-FFF2-40B4-BE49-F238E27FC236}">
                  <a16:creationId xmlns:a16="http://schemas.microsoft.com/office/drawing/2014/main" id="{00000000-0008-0000-0500-00009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36244" name="Check Box 404" hidden="1">
              <a:extLst>
                <a:ext uri="{63B3BB69-23CF-44E3-9099-C40C66FF867C}">
                  <a14:compatExt spid="_x0000_s36244"/>
                </a:ext>
                <a:ext uri="{FF2B5EF4-FFF2-40B4-BE49-F238E27FC236}">
                  <a16:creationId xmlns:a16="http://schemas.microsoft.com/office/drawing/2014/main" id="{00000000-0008-0000-0500-00009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36245" name="Check Box 405" hidden="1">
              <a:extLst>
                <a:ext uri="{63B3BB69-23CF-44E3-9099-C40C66FF867C}">
                  <a14:compatExt spid="_x0000_s36245"/>
                </a:ext>
                <a:ext uri="{FF2B5EF4-FFF2-40B4-BE49-F238E27FC236}">
                  <a16:creationId xmlns:a16="http://schemas.microsoft.com/office/drawing/2014/main" id="{00000000-0008-0000-0500-00009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36246" name="Check Box 406" hidden="1">
              <a:extLst>
                <a:ext uri="{63B3BB69-23CF-44E3-9099-C40C66FF867C}">
                  <a14:compatExt spid="_x0000_s36246"/>
                </a:ext>
                <a:ext uri="{FF2B5EF4-FFF2-40B4-BE49-F238E27FC236}">
                  <a16:creationId xmlns:a16="http://schemas.microsoft.com/office/drawing/2014/main" id="{00000000-0008-0000-0500-00009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36247" name="Check Box 407" hidden="1">
              <a:extLst>
                <a:ext uri="{63B3BB69-23CF-44E3-9099-C40C66FF867C}">
                  <a14:compatExt spid="_x0000_s36247"/>
                </a:ext>
                <a:ext uri="{FF2B5EF4-FFF2-40B4-BE49-F238E27FC236}">
                  <a16:creationId xmlns:a16="http://schemas.microsoft.com/office/drawing/2014/main" id="{00000000-0008-0000-0500-00009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21</xdr:row>
          <xdr:rowOff>0</xdr:rowOff>
        </xdr:from>
        <xdr:to>
          <xdr:col>8</xdr:col>
          <xdr:colOff>361950</xdr:colOff>
          <xdr:row>22</xdr:row>
          <xdr:rowOff>19050</xdr:rowOff>
        </xdr:to>
        <xdr:sp macro="" textlink="">
          <xdr:nvSpPr>
            <xdr:cNvPr id="36248" name="Check Box 408" hidden="1">
              <a:extLst>
                <a:ext uri="{63B3BB69-23CF-44E3-9099-C40C66FF867C}">
                  <a14:compatExt spid="_x0000_s36248"/>
                </a:ext>
                <a:ext uri="{FF2B5EF4-FFF2-40B4-BE49-F238E27FC236}">
                  <a16:creationId xmlns:a16="http://schemas.microsoft.com/office/drawing/2014/main" id="{00000000-0008-0000-0500-00009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36249" name="Check Box 409" hidden="1">
              <a:extLst>
                <a:ext uri="{63B3BB69-23CF-44E3-9099-C40C66FF867C}">
                  <a14:compatExt spid="_x0000_s36249"/>
                </a:ext>
                <a:ext uri="{FF2B5EF4-FFF2-40B4-BE49-F238E27FC236}">
                  <a16:creationId xmlns:a16="http://schemas.microsoft.com/office/drawing/2014/main" id="{00000000-0008-0000-0500-00009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36250" name="Check Box 410" hidden="1">
              <a:extLst>
                <a:ext uri="{63B3BB69-23CF-44E3-9099-C40C66FF867C}">
                  <a14:compatExt spid="_x0000_s36250"/>
                </a:ext>
                <a:ext uri="{FF2B5EF4-FFF2-40B4-BE49-F238E27FC236}">
                  <a16:creationId xmlns:a16="http://schemas.microsoft.com/office/drawing/2014/main" id="{00000000-0008-0000-0500-00009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36251" name="Check Box 411" hidden="1">
              <a:extLst>
                <a:ext uri="{63B3BB69-23CF-44E3-9099-C40C66FF867C}">
                  <a14:compatExt spid="_x0000_s36251"/>
                </a:ext>
                <a:ext uri="{FF2B5EF4-FFF2-40B4-BE49-F238E27FC236}">
                  <a16:creationId xmlns:a16="http://schemas.microsoft.com/office/drawing/2014/main" id="{00000000-0008-0000-0500-00009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36252" name="Check Box 412" hidden="1">
              <a:extLst>
                <a:ext uri="{63B3BB69-23CF-44E3-9099-C40C66FF867C}">
                  <a14:compatExt spid="_x0000_s36252"/>
                </a:ext>
                <a:ext uri="{FF2B5EF4-FFF2-40B4-BE49-F238E27FC236}">
                  <a16:creationId xmlns:a16="http://schemas.microsoft.com/office/drawing/2014/main" id="{00000000-0008-0000-0500-00009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36253" name="Check Box 413" hidden="1">
              <a:extLst>
                <a:ext uri="{63B3BB69-23CF-44E3-9099-C40C66FF867C}">
                  <a14:compatExt spid="_x0000_s36253"/>
                </a:ext>
                <a:ext uri="{FF2B5EF4-FFF2-40B4-BE49-F238E27FC236}">
                  <a16:creationId xmlns:a16="http://schemas.microsoft.com/office/drawing/2014/main" id="{00000000-0008-0000-0500-00009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36254" name="Check Box 414" hidden="1">
              <a:extLst>
                <a:ext uri="{63B3BB69-23CF-44E3-9099-C40C66FF867C}">
                  <a14:compatExt spid="_x0000_s36254"/>
                </a:ext>
                <a:ext uri="{FF2B5EF4-FFF2-40B4-BE49-F238E27FC236}">
                  <a16:creationId xmlns:a16="http://schemas.microsoft.com/office/drawing/2014/main" id="{00000000-0008-0000-0500-00009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36255" name="Check Box 415" hidden="1">
              <a:extLst>
                <a:ext uri="{63B3BB69-23CF-44E3-9099-C40C66FF867C}">
                  <a14:compatExt spid="_x0000_s36255"/>
                </a:ext>
                <a:ext uri="{FF2B5EF4-FFF2-40B4-BE49-F238E27FC236}">
                  <a16:creationId xmlns:a16="http://schemas.microsoft.com/office/drawing/2014/main" id="{00000000-0008-0000-0500-00009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22</xdr:row>
          <xdr:rowOff>0</xdr:rowOff>
        </xdr:from>
        <xdr:to>
          <xdr:col>8</xdr:col>
          <xdr:colOff>361950</xdr:colOff>
          <xdr:row>23</xdr:row>
          <xdr:rowOff>19050</xdr:rowOff>
        </xdr:to>
        <xdr:sp macro="" textlink="">
          <xdr:nvSpPr>
            <xdr:cNvPr id="36256" name="Check Box 416" hidden="1">
              <a:extLst>
                <a:ext uri="{63B3BB69-23CF-44E3-9099-C40C66FF867C}">
                  <a14:compatExt spid="_x0000_s36256"/>
                </a:ext>
                <a:ext uri="{FF2B5EF4-FFF2-40B4-BE49-F238E27FC236}">
                  <a16:creationId xmlns:a16="http://schemas.microsoft.com/office/drawing/2014/main" id="{00000000-0008-0000-0500-0000A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36257" name="Check Box 417" hidden="1">
              <a:extLst>
                <a:ext uri="{63B3BB69-23CF-44E3-9099-C40C66FF867C}">
                  <a14:compatExt spid="_x0000_s36257"/>
                </a:ext>
                <a:ext uri="{FF2B5EF4-FFF2-40B4-BE49-F238E27FC236}">
                  <a16:creationId xmlns:a16="http://schemas.microsoft.com/office/drawing/2014/main" id="{00000000-0008-0000-0500-0000A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36258" name="Check Box 418" hidden="1">
              <a:extLst>
                <a:ext uri="{63B3BB69-23CF-44E3-9099-C40C66FF867C}">
                  <a14:compatExt spid="_x0000_s36258"/>
                </a:ext>
                <a:ext uri="{FF2B5EF4-FFF2-40B4-BE49-F238E27FC236}">
                  <a16:creationId xmlns:a16="http://schemas.microsoft.com/office/drawing/2014/main" id="{00000000-0008-0000-0500-0000A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36259" name="Check Box 419" hidden="1">
              <a:extLst>
                <a:ext uri="{63B3BB69-23CF-44E3-9099-C40C66FF867C}">
                  <a14:compatExt spid="_x0000_s36259"/>
                </a:ext>
                <a:ext uri="{FF2B5EF4-FFF2-40B4-BE49-F238E27FC236}">
                  <a16:creationId xmlns:a16="http://schemas.microsoft.com/office/drawing/2014/main" id="{00000000-0008-0000-0500-0000A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36260" name="Check Box 420" hidden="1">
              <a:extLst>
                <a:ext uri="{63B3BB69-23CF-44E3-9099-C40C66FF867C}">
                  <a14:compatExt spid="_x0000_s36260"/>
                </a:ext>
                <a:ext uri="{FF2B5EF4-FFF2-40B4-BE49-F238E27FC236}">
                  <a16:creationId xmlns:a16="http://schemas.microsoft.com/office/drawing/2014/main" id="{00000000-0008-0000-0500-0000A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36261" name="Check Box 421" hidden="1">
              <a:extLst>
                <a:ext uri="{63B3BB69-23CF-44E3-9099-C40C66FF867C}">
                  <a14:compatExt spid="_x0000_s36261"/>
                </a:ext>
                <a:ext uri="{FF2B5EF4-FFF2-40B4-BE49-F238E27FC236}">
                  <a16:creationId xmlns:a16="http://schemas.microsoft.com/office/drawing/2014/main" id="{00000000-0008-0000-0500-0000A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36262" name="Check Box 422" hidden="1">
              <a:extLst>
                <a:ext uri="{63B3BB69-23CF-44E3-9099-C40C66FF867C}">
                  <a14:compatExt spid="_x0000_s36262"/>
                </a:ext>
                <a:ext uri="{FF2B5EF4-FFF2-40B4-BE49-F238E27FC236}">
                  <a16:creationId xmlns:a16="http://schemas.microsoft.com/office/drawing/2014/main" id="{00000000-0008-0000-0500-0000A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36263" name="Check Box 423" hidden="1">
              <a:extLst>
                <a:ext uri="{63B3BB69-23CF-44E3-9099-C40C66FF867C}">
                  <a14:compatExt spid="_x0000_s36263"/>
                </a:ext>
                <a:ext uri="{FF2B5EF4-FFF2-40B4-BE49-F238E27FC236}">
                  <a16:creationId xmlns:a16="http://schemas.microsoft.com/office/drawing/2014/main" id="{00000000-0008-0000-0500-0000A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23</xdr:row>
          <xdr:rowOff>0</xdr:rowOff>
        </xdr:from>
        <xdr:to>
          <xdr:col>8</xdr:col>
          <xdr:colOff>361950</xdr:colOff>
          <xdr:row>24</xdr:row>
          <xdr:rowOff>19050</xdr:rowOff>
        </xdr:to>
        <xdr:sp macro="" textlink="">
          <xdr:nvSpPr>
            <xdr:cNvPr id="36264" name="Check Box 424" hidden="1">
              <a:extLst>
                <a:ext uri="{63B3BB69-23CF-44E3-9099-C40C66FF867C}">
                  <a14:compatExt spid="_x0000_s36264"/>
                </a:ext>
                <a:ext uri="{FF2B5EF4-FFF2-40B4-BE49-F238E27FC236}">
                  <a16:creationId xmlns:a16="http://schemas.microsoft.com/office/drawing/2014/main" id="{00000000-0008-0000-0500-0000A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36265" name="Check Box 425" hidden="1">
              <a:extLst>
                <a:ext uri="{63B3BB69-23CF-44E3-9099-C40C66FF867C}">
                  <a14:compatExt spid="_x0000_s36265"/>
                </a:ext>
                <a:ext uri="{FF2B5EF4-FFF2-40B4-BE49-F238E27FC236}">
                  <a16:creationId xmlns:a16="http://schemas.microsoft.com/office/drawing/2014/main" id="{00000000-0008-0000-0500-0000A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36266" name="Check Box 426" hidden="1">
              <a:extLst>
                <a:ext uri="{63B3BB69-23CF-44E3-9099-C40C66FF867C}">
                  <a14:compatExt spid="_x0000_s36266"/>
                </a:ext>
                <a:ext uri="{FF2B5EF4-FFF2-40B4-BE49-F238E27FC236}">
                  <a16:creationId xmlns:a16="http://schemas.microsoft.com/office/drawing/2014/main" id="{00000000-0008-0000-0500-0000A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36267" name="Check Box 427" hidden="1">
              <a:extLst>
                <a:ext uri="{63B3BB69-23CF-44E3-9099-C40C66FF867C}">
                  <a14:compatExt spid="_x0000_s36267"/>
                </a:ext>
                <a:ext uri="{FF2B5EF4-FFF2-40B4-BE49-F238E27FC236}">
                  <a16:creationId xmlns:a16="http://schemas.microsoft.com/office/drawing/2014/main" id="{00000000-0008-0000-0500-0000A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36268" name="Check Box 428" hidden="1">
              <a:extLst>
                <a:ext uri="{63B3BB69-23CF-44E3-9099-C40C66FF867C}">
                  <a14:compatExt spid="_x0000_s36268"/>
                </a:ext>
                <a:ext uri="{FF2B5EF4-FFF2-40B4-BE49-F238E27FC236}">
                  <a16:creationId xmlns:a16="http://schemas.microsoft.com/office/drawing/2014/main" id="{00000000-0008-0000-0500-0000A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36269" name="Check Box 429" hidden="1">
              <a:extLst>
                <a:ext uri="{63B3BB69-23CF-44E3-9099-C40C66FF867C}">
                  <a14:compatExt spid="_x0000_s36269"/>
                </a:ext>
                <a:ext uri="{FF2B5EF4-FFF2-40B4-BE49-F238E27FC236}">
                  <a16:creationId xmlns:a16="http://schemas.microsoft.com/office/drawing/2014/main" id="{00000000-0008-0000-0500-0000A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36270" name="Check Box 430" hidden="1">
              <a:extLst>
                <a:ext uri="{63B3BB69-23CF-44E3-9099-C40C66FF867C}">
                  <a14:compatExt spid="_x0000_s36270"/>
                </a:ext>
                <a:ext uri="{FF2B5EF4-FFF2-40B4-BE49-F238E27FC236}">
                  <a16:creationId xmlns:a16="http://schemas.microsoft.com/office/drawing/2014/main" id="{00000000-0008-0000-0500-0000A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36271" name="Check Box 431" hidden="1">
              <a:extLst>
                <a:ext uri="{63B3BB69-23CF-44E3-9099-C40C66FF867C}">
                  <a14:compatExt spid="_x0000_s36271"/>
                </a:ext>
                <a:ext uri="{FF2B5EF4-FFF2-40B4-BE49-F238E27FC236}">
                  <a16:creationId xmlns:a16="http://schemas.microsoft.com/office/drawing/2014/main" id="{00000000-0008-0000-0500-0000A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24</xdr:row>
          <xdr:rowOff>0</xdr:rowOff>
        </xdr:from>
        <xdr:to>
          <xdr:col>8</xdr:col>
          <xdr:colOff>361950</xdr:colOff>
          <xdr:row>25</xdr:row>
          <xdr:rowOff>19050</xdr:rowOff>
        </xdr:to>
        <xdr:sp macro="" textlink="">
          <xdr:nvSpPr>
            <xdr:cNvPr id="36272" name="Check Box 432" hidden="1">
              <a:extLst>
                <a:ext uri="{63B3BB69-23CF-44E3-9099-C40C66FF867C}">
                  <a14:compatExt spid="_x0000_s36272"/>
                </a:ext>
                <a:ext uri="{FF2B5EF4-FFF2-40B4-BE49-F238E27FC236}">
                  <a16:creationId xmlns:a16="http://schemas.microsoft.com/office/drawing/2014/main" id="{00000000-0008-0000-0500-0000B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36273" name="Check Box 433" hidden="1">
              <a:extLst>
                <a:ext uri="{63B3BB69-23CF-44E3-9099-C40C66FF867C}">
                  <a14:compatExt spid="_x0000_s36273"/>
                </a:ext>
                <a:ext uri="{FF2B5EF4-FFF2-40B4-BE49-F238E27FC236}">
                  <a16:creationId xmlns:a16="http://schemas.microsoft.com/office/drawing/2014/main" id="{00000000-0008-0000-0500-0000B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36274" name="Check Box 434" hidden="1">
              <a:extLst>
                <a:ext uri="{63B3BB69-23CF-44E3-9099-C40C66FF867C}">
                  <a14:compatExt spid="_x0000_s36274"/>
                </a:ext>
                <a:ext uri="{FF2B5EF4-FFF2-40B4-BE49-F238E27FC236}">
                  <a16:creationId xmlns:a16="http://schemas.microsoft.com/office/drawing/2014/main" id="{00000000-0008-0000-0500-0000B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36275" name="Check Box 435" hidden="1">
              <a:extLst>
                <a:ext uri="{63B3BB69-23CF-44E3-9099-C40C66FF867C}">
                  <a14:compatExt spid="_x0000_s36275"/>
                </a:ext>
                <a:ext uri="{FF2B5EF4-FFF2-40B4-BE49-F238E27FC236}">
                  <a16:creationId xmlns:a16="http://schemas.microsoft.com/office/drawing/2014/main" id="{00000000-0008-0000-0500-0000B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36276" name="Check Box 436" hidden="1">
              <a:extLst>
                <a:ext uri="{63B3BB69-23CF-44E3-9099-C40C66FF867C}">
                  <a14:compatExt spid="_x0000_s36276"/>
                </a:ext>
                <a:ext uri="{FF2B5EF4-FFF2-40B4-BE49-F238E27FC236}">
                  <a16:creationId xmlns:a16="http://schemas.microsoft.com/office/drawing/2014/main" id="{00000000-0008-0000-0500-0000B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36277" name="Check Box 437" hidden="1">
              <a:extLst>
                <a:ext uri="{63B3BB69-23CF-44E3-9099-C40C66FF867C}">
                  <a14:compatExt spid="_x0000_s36277"/>
                </a:ext>
                <a:ext uri="{FF2B5EF4-FFF2-40B4-BE49-F238E27FC236}">
                  <a16:creationId xmlns:a16="http://schemas.microsoft.com/office/drawing/2014/main" id="{00000000-0008-0000-0500-0000B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36278" name="Check Box 438" hidden="1">
              <a:extLst>
                <a:ext uri="{63B3BB69-23CF-44E3-9099-C40C66FF867C}">
                  <a14:compatExt spid="_x0000_s36278"/>
                </a:ext>
                <a:ext uri="{FF2B5EF4-FFF2-40B4-BE49-F238E27FC236}">
                  <a16:creationId xmlns:a16="http://schemas.microsoft.com/office/drawing/2014/main" id="{00000000-0008-0000-0500-0000B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36279" name="Check Box 439" hidden="1">
              <a:extLst>
                <a:ext uri="{63B3BB69-23CF-44E3-9099-C40C66FF867C}">
                  <a14:compatExt spid="_x0000_s36279"/>
                </a:ext>
                <a:ext uri="{FF2B5EF4-FFF2-40B4-BE49-F238E27FC236}">
                  <a16:creationId xmlns:a16="http://schemas.microsoft.com/office/drawing/2014/main" id="{00000000-0008-0000-0500-0000B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25</xdr:row>
          <xdr:rowOff>0</xdr:rowOff>
        </xdr:from>
        <xdr:to>
          <xdr:col>8</xdr:col>
          <xdr:colOff>361950</xdr:colOff>
          <xdr:row>26</xdr:row>
          <xdr:rowOff>19050</xdr:rowOff>
        </xdr:to>
        <xdr:sp macro="" textlink="">
          <xdr:nvSpPr>
            <xdr:cNvPr id="36280" name="Check Box 440" hidden="1">
              <a:extLst>
                <a:ext uri="{63B3BB69-23CF-44E3-9099-C40C66FF867C}">
                  <a14:compatExt spid="_x0000_s36280"/>
                </a:ext>
                <a:ext uri="{FF2B5EF4-FFF2-40B4-BE49-F238E27FC236}">
                  <a16:creationId xmlns:a16="http://schemas.microsoft.com/office/drawing/2014/main" id="{00000000-0008-0000-0500-0000B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36281" name="Check Box 441" hidden="1">
              <a:extLst>
                <a:ext uri="{63B3BB69-23CF-44E3-9099-C40C66FF867C}">
                  <a14:compatExt spid="_x0000_s36281"/>
                </a:ext>
                <a:ext uri="{FF2B5EF4-FFF2-40B4-BE49-F238E27FC236}">
                  <a16:creationId xmlns:a16="http://schemas.microsoft.com/office/drawing/2014/main" id="{00000000-0008-0000-0500-0000B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36282" name="Check Box 442" hidden="1">
              <a:extLst>
                <a:ext uri="{63B3BB69-23CF-44E3-9099-C40C66FF867C}">
                  <a14:compatExt spid="_x0000_s36282"/>
                </a:ext>
                <a:ext uri="{FF2B5EF4-FFF2-40B4-BE49-F238E27FC236}">
                  <a16:creationId xmlns:a16="http://schemas.microsoft.com/office/drawing/2014/main" id="{00000000-0008-0000-0500-0000B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36283" name="Check Box 443" hidden="1">
              <a:extLst>
                <a:ext uri="{63B3BB69-23CF-44E3-9099-C40C66FF867C}">
                  <a14:compatExt spid="_x0000_s36283"/>
                </a:ext>
                <a:ext uri="{FF2B5EF4-FFF2-40B4-BE49-F238E27FC236}">
                  <a16:creationId xmlns:a16="http://schemas.microsoft.com/office/drawing/2014/main" id="{00000000-0008-0000-0500-0000B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36284" name="Check Box 444" hidden="1">
              <a:extLst>
                <a:ext uri="{63B3BB69-23CF-44E3-9099-C40C66FF867C}">
                  <a14:compatExt spid="_x0000_s36284"/>
                </a:ext>
                <a:ext uri="{FF2B5EF4-FFF2-40B4-BE49-F238E27FC236}">
                  <a16:creationId xmlns:a16="http://schemas.microsoft.com/office/drawing/2014/main" id="{00000000-0008-0000-0500-0000B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36285" name="Check Box 445" hidden="1">
              <a:extLst>
                <a:ext uri="{63B3BB69-23CF-44E3-9099-C40C66FF867C}">
                  <a14:compatExt spid="_x0000_s36285"/>
                </a:ext>
                <a:ext uri="{FF2B5EF4-FFF2-40B4-BE49-F238E27FC236}">
                  <a16:creationId xmlns:a16="http://schemas.microsoft.com/office/drawing/2014/main" id="{00000000-0008-0000-0500-0000B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36286" name="Check Box 446" hidden="1">
              <a:extLst>
                <a:ext uri="{63B3BB69-23CF-44E3-9099-C40C66FF867C}">
                  <a14:compatExt spid="_x0000_s36286"/>
                </a:ext>
                <a:ext uri="{FF2B5EF4-FFF2-40B4-BE49-F238E27FC236}">
                  <a16:creationId xmlns:a16="http://schemas.microsoft.com/office/drawing/2014/main" id="{00000000-0008-0000-0500-0000B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36287" name="Check Box 447" hidden="1">
              <a:extLst>
                <a:ext uri="{63B3BB69-23CF-44E3-9099-C40C66FF867C}">
                  <a14:compatExt spid="_x0000_s36287"/>
                </a:ext>
                <a:ext uri="{FF2B5EF4-FFF2-40B4-BE49-F238E27FC236}">
                  <a16:creationId xmlns:a16="http://schemas.microsoft.com/office/drawing/2014/main" id="{00000000-0008-0000-0500-0000B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26</xdr:row>
          <xdr:rowOff>0</xdr:rowOff>
        </xdr:from>
        <xdr:to>
          <xdr:col>8</xdr:col>
          <xdr:colOff>361950</xdr:colOff>
          <xdr:row>27</xdr:row>
          <xdr:rowOff>19050</xdr:rowOff>
        </xdr:to>
        <xdr:sp macro="" textlink="">
          <xdr:nvSpPr>
            <xdr:cNvPr id="36288" name="Check Box 448" hidden="1">
              <a:extLst>
                <a:ext uri="{63B3BB69-23CF-44E3-9099-C40C66FF867C}">
                  <a14:compatExt spid="_x0000_s36288"/>
                </a:ext>
                <a:ext uri="{FF2B5EF4-FFF2-40B4-BE49-F238E27FC236}">
                  <a16:creationId xmlns:a16="http://schemas.microsoft.com/office/drawing/2014/main" id="{00000000-0008-0000-0500-0000C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36289" name="Check Box 449" hidden="1">
              <a:extLst>
                <a:ext uri="{63B3BB69-23CF-44E3-9099-C40C66FF867C}">
                  <a14:compatExt spid="_x0000_s36289"/>
                </a:ext>
                <a:ext uri="{FF2B5EF4-FFF2-40B4-BE49-F238E27FC236}">
                  <a16:creationId xmlns:a16="http://schemas.microsoft.com/office/drawing/2014/main" id="{00000000-0008-0000-0500-0000C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36290" name="Check Box 450" hidden="1">
              <a:extLst>
                <a:ext uri="{63B3BB69-23CF-44E3-9099-C40C66FF867C}">
                  <a14:compatExt spid="_x0000_s36290"/>
                </a:ext>
                <a:ext uri="{FF2B5EF4-FFF2-40B4-BE49-F238E27FC236}">
                  <a16:creationId xmlns:a16="http://schemas.microsoft.com/office/drawing/2014/main" id="{00000000-0008-0000-0500-0000C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36291" name="Check Box 451" hidden="1">
              <a:extLst>
                <a:ext uri="{63B3BB69-23CF-44E3-9099-C40C66FF867C}">
                  <a14:compatExt spid="_x0000_s36291"/>
                </a:ext>
                <a:ext uri="{FF2B5EF4-FFF2-40B4-BE49-F238E27FC236}">
                  <a16:creationId xmlns:a16="http://schemas.microsoft.com/office/drawing/2014/main" id="{00000000-0008-0000-0500-0000C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36292" name="Check Box 452" hidden="1">
              <a:extLst>
                <a:ext uri="{63B3BB69-23CF-44E3-9099-C40C66FF867C}">
                  <a14:compatExt spid="_x0000_s36292"/>
                </a:ext>
                <a:ext uri="{FF2B5EF4-FFF2-40B4-BE49-F238E27FC236}">
                  <a16:creationId xmlns:a16="http://schemas.microsoft.com/office/drawing/2014/main" id="{00000000-0008-0000-0500-0000C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36293" name="Check Box 453" hidden="1">
              <a:extLst>
                <a:ext uri="{63B3BB69-23CF-44E3-9099-C40C66FF867C}">
                  <a14:compatExt spid="_x0000_s36293"/>
                </a:ext>
                <a:ext uri="{FF2B5EF4-FFF2-40B4-BE49-F238E27FC236}">
                  <a16:creationId xmlns:a16="http://schemas.microsoft.com/office/drawing/2014/main" id="{00000000-0008-0000-0500-0000C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36294" name="Check Box 454" hidden="1">
              <a:extLst>
                <a:ext uri="{63B3BB69-23CF-44E3-9099-C40C66FF867C}">
                  <a14:compatExt spid="_x0000_s36294"/>
                </a:ext>
                <a:ext uri="{FF2B5EF4-FFF2-40B4-BE49-F238E27FC236}">
                  <a16:creationId xmlns:a16="http://schemas.microsoft.com/office/drawing/2014/main" id="{00000000-0008-0000-0500-0000C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36295" name="Check Box 455" hidden="1">
              <a:extLst>
                <a:ext uri="{63B3BB69-23CF-44E3-9099-C40C66FF867C}">
                  <a14:compatExt spid="_x0000_s36295"/>
                </a:ext>
                <a:ext uri="{FF2B5EF4-FFF2-40B4-BE49-F238E27FC236}">
                  <a16:creationId xmlns:a16="http://schemas.microsoft.com/office/drawing/2014/main" id="{00000000-0008-0000-0500-0000C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27</xdr:row>
          <xdr:rowOff>0</xdr:rowOff>
        </xdr:from>
        <xdr:to>
          <xdr:col>8</xdr:col>
          <xdr:colOff>361950</xdr:colOff>
          <xdr:row>28</xdr:row>
          <xdr:rowOff>19050</xdr:rowOff>
        </xdr:to>
        <xdr:sp macro="" textlink="">
          <xdr:nvSpPr>
            <xdr:cNvPr id="36296" name="Check Box 456" hidden="1">
              <a:extLst>
                <a:ext uri="{63B3BB69-23CF-44E3-9099-C40C66FF867C}">
                  <a14:compatExt spid="_x0000_s36296"/>
                </a:ext>
                <a:ext uri="{FF2B5EF4-FFF2-40B4-BE49-F238E27FC236}">
                  <a16:creationId xmlns:a16="http://schemas.microsoft.com/office/drawing/2014/main" id="{00000000-0008-0000-0500-0000C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36297" name="Check Box 457" hidden="1">
              <a:extLst>
                <a:ext uri="{63B3BB69-23CF-44E3-9099-C40C66FF867C}">
                  <a14:compatExt spid="_x0000_s36297"/>
                </a:ext>
                <a:ext uri="{FF2B5EF4-FFF2-40B4-BE49-F238E27FC236}">
                  <a16:creationId xmlns:a16="http://schemas.microsoft.com/office/drawing/2014/main" id="{00000000-0008-0000-0500-0000C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36298" name="Check Box 458" hidden="1">
              <a:extLst>
                <a:ext uri="{63B3BB69-23CF-44E3-9099-C40C66FF867C}">
                  <a14:compatExt spid="_x0000_s36298"/>
                </a:ext>
                <a:ext uri="{FF2B5EF4-FFF2-40B4-BE49-F238E27FC236}">
                  <a16:creationId xmlns:a16="http://schemas.microsoft.com/office/drawing/2014/main" id="{00000000-0008-0000-0500-0000C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36299" name="Check Box 459" hidden="1">
              <a:extLst>
                <a:ext uri="{63B3BB69-23CF-44E3-9099-C40C66FF867C}">
                  <a14:compatExt spid="_x0000_s36299"/>
                </a:ext>
                <a:ext uri="{FF2B5EF4-FFF2-40B4-BE49-F238E27FC236}">
                  <a16:creationId xmlns:a16="http://schemas.microsoft.com/office/drawing/2014/main" id="{00000000-0008-0000-0500-0000C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36300" name="Check Box 460" hidden="1">
              <a:extLst>
                <a:ext uri="{63B3BB69-23CF-44E3-9099-C40C66FF867C}">
                  <a14:compatExt spid="_x0000_s36300"/>
                </a:ext>
                <a:ext uri="{FF2B5EF4-FFF2-40B4-BE49-F238E27FC236}">
                  <a16:creationId xmlns:a16="http://schemas.microsoft.com/office/drawing/2014/main" id="{00000000-0008-0000-0500-0000C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36301" name="Check Box 461" hidden="1">
              <a:extLst>
                <a:ext uri="{63B3BB69-23CF-44E3-9099-C40C66FF867C}">
                  <a14:compatExt spid="_x0000_s36301"/>
                </a:ext>
                <a:ext uri="{FF2B5EF4-FFF2-40B4-BE49-F238E27FC236}">
                  <a16:creationId xmlns:a16="http://schemas.microsoft.com/office/drawing/2014/main" id="{00000000-0008-0000-0500-0000C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36302" name="Check Box 462" hidden="1">
              <a:extLst>
                <a:ext uri="{63B3BB69-23CF-44E3-9099-C40C66FF867C}">
                  <a14:compatExt spid="_x0000_s36302"/>
                </a:ext>
                <a:ext uri="{FF2B5EF4-FFF2-40B4-BE49-F238E27FC236}">
                  <a16:creationId xmlns:a16="http://schemas.microsoft.com/office/drawing/2014/main" id="{00000000-0008-0000-0500-0000C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36303" name="Check Box 463" hidden="1">
              <a:extLst>
                <a:ext uri="{63B3BB69-23CF-44E3-9099-C40C66FF867C}">
                  <a14:compatExt spid="_x0000_s36303"/>
                </a:ext>
                <a:ext uri="{FF2B5EF4-FFF2-40B4-BE49-F238E27FC236}">
                  <a16:creationId xmlns:a16="http://schemas.microsoft.com/office/drawing/2014/main" id="{00000000-0008-0000-0500-0000C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28</xdr:row>
          <xdr:rowOff>0</xdr:rowOff>
        </xdr:from>
        <xdr:to>
          <xdr:col>8</xdr:col>
          <xdr:colOff>361950</xdr:colOff>
          <xdr:row>29</xdr:row>
          <xdr:rowOff>19050</xdr:rowOff>
        </xdr:to>
        <xdr:sp macro="" textlink="">
          <xdr:nvSpPr>
            <xdr:cNvPr id="36304" name="Check Box 464" hidden="1">
              <a:extLst>
                <a:ext uri="{63B3BB69-23CF-44E3-9099-C40C66FF867C}">
                  <a14:compatExt spid="_x0000_s36304"/>
                </a:ext>
                <a:ext uri="{FF2B5EF4-FFF2-40B4-BE49-F238E27FC236}">
                  <a16:creationId xmlns:a16="http://schemas.microsoft.com/office/drawing/2014/main" id="{00000000-0008-0000-0500-0000D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36305" name="Check Box 465" hidden="1">
              <a:extLst>
                <a:ext uri="{63B3BB69-23CF-44E3-9099-C40C66FF867C}">
                  <a14:compatExt spid="_x0000_s36305"/>
                </a:ext>
                <a:ext uri="{FF2B5EF4-FFF2-40B4-BE49-F238E27FC236}">
                  <a16:creationId xmlns:a16="http://schemas.microsoft.com/office/drawing/2014/main" id="{00000000-0008-0000-0500-0000D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36306" name="Check Box 466" hidden="1">
              <a:extLst>
                <a:ext uri="{63B3BB69-23CF-44E3-9099-C40C66FF867C}">
                  <a14:compatExt spid="_x0000_s36306"/>
                </a:ext>
                <a:ext uri="{FF2B5EF4-FFF2-40B4-BE49-F238E27FC236}">
                  <a16:creationId xmlns:a16="http://schemas.microsoft.com/office/drawing/2014/main" id="{00000000-0008-0000-0500-0000D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36307" name="Check Box 467" hidden="1">
              <a:extLst>
                <a:ext uri="{63B3BB69-23CF-44E3-9099-C40C66FF867C}">
                  <a14:compatExt spid="_x0000_s36307"/>
                </a:ext>
                <a:ext uri="{FF2B5EF4-FFF2-40B4-BE49-F238E27FC236}">
                  <a16:creationId xmlns:a16="http://schemas.microsoft.com/office/drawing/2014/main" id="{00000000-0008-0000-0500-0000D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36308" name="Check Box 468" hidden="1">
              <a:extLst>
                <a:ext uri="{63B3BB69-23CF-44E3-9099-C40C66FF867C}">
                  <a14:compatExt spid="_x0000_s36308"/>
                </a:ext>
                <a:ext uri="{FF2B5EF4-FFF2-40B4-BE49-F238E27FC236}">
                  <a16:creationId xmlns:a16="http://schemas.microsoft.com/office/drawing/2014/main" id="{00000000-0008-0000-0500-0000D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36309" name="Check Box 469" hidden="1">
              <a:extLst>
                <a:ext uri="{63B3BB69-23CF-44E3-9099-C40C66FF867C}">
                  <a14:compatExt spid="_x0000_s36309"/>
                </a:ext>
                <a:ext uri="{FF2B5EF4-FFF2-40B4-BE49-F238E27FC236}">
                  <a16:creationId xmlns:a16="http://schemas.microsoft.com/office/drawing/2014/main" id="{00000000-0008-0000-0500-0000D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36310" name="Check Box 470" hidden="1">
              <a:extLst>
                <a:ext uri="{63B3BB69-23CF-44E3-9099-C40C66FF867C}">
                  <a14:compatExt spid="_x0000_s36310"/>
                </a:ext>
                <a:ext uri="{FF2B5EF4-FFF2-40B4-BE49-F238E27FC236}">
                  <a16:creationId xmlns:a16="http://schemas.microsoft.com/office/drawing/2014/main" id="{00000000-0008-0000-0500-0000D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36311" name="Check Box 471" hidden="1">
              <a:extLst>
                <a:ext uri="{63B3BB69-23CF-44E3-9099-C40C66FF867C}">
                  <a14:compatExt spid="_x0000_s36311"/>
                </a:ext>
                <a:ext uri="{FF2B5EF4-FFF2-40B4-BE49-F238E27FC236}">
                  <a16:creationId xmlns:a16="http://schemas.microsoft.com/office/drawing/2014/main" id="{00000000-0008-0000-0500-0000D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29</xdr:row>
          <xdr:rowOff>0</xdr:rowOff>
        </xdr:from>
        <xdr:to>
          <xdr:col>8</xdr:col>
          <xdr:colOff>361950</xdr:colOff>
          <xdr:row>30</xdr:row>
          <xdr:rowOff>19050</xdr:rowOff>
        </xdr:to>
        <xdr:sp macro="" textlink="">
          <xdr:nvSpPr>
            <xdr:cNvPr id="36312" name="Check Box 472" hidden="1">
              <a:extLst>
                <a:ext uri="{63B3BB69-23CF-44E3-9099-C40C66FF867C}">
                  <a14:compatExt spid="_x0000_s36312"/>
                </a:ext>
                <a:ext uri="{FF2B5EF4-FFF2-40B4-BE49-F238E27FC236}">
                  <a16:creationId xmlns:a16="http://schemas.microsoft.com/office/drawing/2014/main" id="{00000000-0008-0000-0500-0000D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36313" name="Check Box 473" hidden="1">
              <a:extLst>
                <a:ext uri="{63B3BB69-23CF-44E3-9099-C40C66FF867C}">
                  <a14:compatExt spid="_x0000_s36313"/>
                </a:ext>
                <a:ext uri="{FF2B5EF4-FFF2-40B4-BE49-F238E27FC236}">
                  <a16:creationId xmlns:a16="http://schemas.microsoft.com/office/drawing/2014/main" id="{00000000-0008-0000-0500-0000D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36314" name="Check Box 474" hidden="1">
              <a:extLst>
                <a:ext uri="{63B3BB69-23CF-44E3-9099-C40C66FF867C}">
                  <a14:compatExt spid="_x0000_s36314"/>
                </a:ext>
                <a:ext uri="{FF2B5EF4-FFF2-40B4-BE49-F238E27FC236}">
                  <a16:creationId xmlns:a16="http://schemas.microsoft.com/office/drawing/2014/main" id="{00000000-0008-0000-0500-0000D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36315" name="Check Box 475" hidden="1">
              <a:extLst>
                <a:ext uri="{63B3BB69-23CF-44E3-9099-C40C66FF867C}">
                  <a14:compatExt spid="_x0000_s36315"/>
                </a:ext>
                <a:ext uri="{FF2B5EF4-FFF2-40B4-BE49-F238E27FC236}">
                  <a16:creationId xmlns:a16="http://schemas.microsoft.com/office/drawing/2014/main" id="{00000000-0008-0000-0500-0000D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36316" name="Check Box 476" hidden="1">
              <a:extLst>
                <a:ext uri="{63B3BB69-23CF-44E3-9099-C40C66FF867C}">
                  <a14:compatExt spid="_x0000_s36316"/>
                </a:ext>
                <a:ext uri="{FF2B5EF4-FFF2-40B4-BE49-F238E27FC236}">
                  <a16:creationId xmlns:a16="http://schemas.microsoft.com/office/drawing/2014/main" id="{00000000-0008-0000-0500-0000D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36317" name="Check Box 477" hidden="1">
              <a:extLst>
                <a:ext uri="{63B3BB69-23CF-44E3-9099-C40C66FF867C}">
                  <a14:compatExt spid="_x0000_s36317"/>
                </a:ext>
                <a:ext uri="{FF2B5EF4-FFF2-40B4-BE49-F238E27FC236}">
                  <a16:creationId xmlns:a16="http://schemas.microsoft.com/office/drawing/2014/main" id="{00000000-0008-0000-0500-0000D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36318" name="Check Box 478" hidden="1">
              <a:extLst>
                <a:ext uri="{63B3BB69-23CF-44E3-9099-C40C66FF867C}">
                  <a14:compatExt spid="_x0000_s36318"/>
                </a:ext>
                <a:ext uri="{FF2B5EF4-FFF2-40B4-BE49-F238E27FC236}">
                  <a16:creationId xmlns:a16="http://schemas.microsoft.com/office/drawing/2014/main" id="{00000000-0008-0000-0500-0000D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36319" name="Check Box 479" hidden="1">
              <a:extLst>
                <a:ext uri="{63B3BB69-23CF-44E3-9099-C40C66FF867C}">
                  <a14:compatExt spid="_x0000_s36319"/>
                </a:ext>
                <a:ext uri="{FF2B5EF4-FFF2-40B4-BE49-F238E27FC236}">
                  <a16:creationId xmlns:a16="http://schemas.microsoft.com/office/drawing/2014/main" id="{00000000-0008-0000-0500-0000D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30</xdr:row>
          <xdr:rowOff>0</xdr:rowOff>
        </xdr:from>
        <xdr:to>
          <xdr:col>8</xdr:col>
          <xdr:colOff>361950</xdr:colOff>
          <xdr:row>31</xdr:row>
          <xdr:rowOff>19050</xdr:rowOff>
        </xdr:to>
        <xdr:sp macro="" textlink="">
          <xdr:nvSpPr>
            <xdr:cNvPr id="36320" name="Check Box 480" hidden="1">
              <a:extLst>
                <a:ext uri="{63B3BB69-23CF-44E3-9099-C40C66FF867C}">
                  <a14:compatExt spid="_x0000_s36320"/>
                </a:ext>
                <a:ext uri="{FF2B5EF4-FFF2-40B4-BE49-F238E27FC236}">
                  <a16:creationId xmlns:a16="http://schemas.microsoft.com/office/drawing/2014/main" id="{00000000-0008-0000-0500-0000E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36321" name="Check Box 481" hidden="1">
              <a:extLst>
                <a:ext uri="{63B3BB69-23CF-44E3-9099-C40C66FF867C}">
                  <a14:compatExt spid="_x0000_s36321"/>
                </a:ext>
                <a:ext uri="{FF2B5EF4-FFF2-40B4-BE49-F238E27FC236}">
                  <a16:creationId xmlns:a16="http://schemas.microsoft.com/office/drawing/2014/main" id="{00000000-0008-0000-0500-0000E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36322" name="Check Box 482" hidden="1">
              <a:extLst>
                <a:ext uri="{63B3BB69-23CF-44E3-9099-C40C66FF867C}">
                  <a14:compatExt spid="_x0000_s36322"/>
                </a:ext>
                <a:ext uri="{FF2B5EF4-FFF2-40B4-BE49-F238E27FC236}">
                  <a16:creationId xmlns:a16="http://schemas.microsoft.com/office/drawing/2014/main" id="{00000000-0008-0000-0500-0000E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36323" name="Check Box 483" hidden="1">
              <a:extLst>
                <a:ext uri="{63B3BB69-23CF-44E3-9099-C40C66FF867C}">
                  <a14:compatExt spid="_x0000_s36323"/>
                </a:ext>
                <a:ext uri="{FF2B5EF4-FFF2-40B4-BE49-F238E27FC236}">
                  <a16:creationId xmlns:a16="http://schemas.microsoft.com/office/drawing/2014/main" id="{00000000-0008-0000-0500-0000E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36324" name="Check Box 484" hidden="1">
              <a:extLst>
                <a:ext uri="{63B3BB69-23CF-44E3-9099-C40C66FF867C}">
                  <a14:compatExt spid="_x0000_s36324"/>
                </a:ext>
                <a:ext uri="{FF2B5EF4-FFF2-40B4-BE49-F238E27FC236}">
                  <a16:creationId xmlns:a16="http://schemas.microsoft.com/office/drawing/2014/main" id="{00000000-0008-0000-0500-0000E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36325" name="Check Box 485" hidden="1">
              <a:extLst>
                <a:ext uri="{63B3BB69-23CF-44E3-9099-C40C66FF867C}">
                  <a14:compatExt spid="_x0000_s36325"/>
                </a:ext>
                <a:ext uri="{FF2B5EF4-FFF2-40B4-BE49-F238E27FC236}">
                  <a16:creationId xmlns:a16="http://schemas.microsoft.com/office/drawing/2014/main" id="{00000000-0008-0000-0500-0000E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36326" name="Check Box 486" hidden="1">
              <a:extLst>
                <a:ext uri="{63B3BB69-23CF-44E3-9099-C40C66FF867C}">
                  <a14:compatExt spid="_x0000_s36326"/>
                </a:ext>
                <a:ext uri="{FF2B5EF4-FFF2-40B4-BE49-F238E27FC236}">
                  <a16:creationId xmlns:a16="http://schemas.microsoft.com/office/drawing/2014/main" id="{00000000-0008-0000-0500-0000E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36327" name="Check Box 487" hidden="1">
              <a:extLst>
                <a:ext uri="{63B3BB69-23CF-44E3-9099-C40C66FF867C}">
                  <a14:compatExt spid="_x0000_s36327"/>
                </a:ext>
                <a:ext uri="{FF2B5EF4-FFF2-40B4-BE49-F238E27FC236}">
                  <a16:creationId xmlns:a16="http://schemas.microsoft.com/office/drawing/2014/main" id="{00000000-0008-0000-0500-0000E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31</xdr:row>
          <xdr:rowOff>0</xdr:rowOff>
        </xdr:from>
        <xdr:to>
          <xdr:col>8</xdr:col>
          <xdr:colOff>361950</xdr:colOff>
          <xdr:row>32</xdr:row>
          <xdr:rowOff>19050</xdr:rowOff>
        </xdr:to>
        <xdr:sp macro="" textlink="">
          <xdr:nvSpPr>
            <xdr:cNvPr id="36328" name="Check Box 488" hidden="1">
              <a:extLst>
                <a:ext uri="{63B3BB69-23CF-44E3-9099-C40C66FF867C}">
                  <a14:compatExt spid="_x0000_s36328"/>
                </a:ext>
                <a:ext uri="{FF2B5EF4-FFF2-40B4-BE49-F238E27FC236}">
                  <a16:creationId xmlns:a16="http://schemas.microsoft.com/office/drawing/2014/main" id="{00000000-0008-0000-0500-0000E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36329" name="Check Box 489" hidden="1">
              <a:extLst>
                <a:ext uri="{63B3BB69-23CF-44E3-9099-C40C66FF867C}">
                  <a14:compatExt spid="_x0000_s36329"/>
                </a:ext>
                <a:ext uri="{FF2B5EF4-FFF2-40B4-BE49-F238E27FC236}">
                  <a16:creationId xmlns:a16="http://schemas.microsoft.com/office/drawing/2014/main" id="{00000000-0008-0000-0500-0000E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36330" name="Check Box 490" hidden="1">
              <a:extLst>
                <a:ext uri="{63B3BB69-23CF-44E3-9099-C40C66FF867C}">
                  <a14:compatExt spid="_x0000_s36330"/>
                </a:ext>
                <a:ext uri="{FF2B5EF4-FFF2-40B4-BE49-F238E27FC236}">
                  <a16:creationId xmlns:a16="http://schemas.microsoft.com/office/drawing/2014/main" id="{00000000-0008-0000-0500-0000E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36331" name="Check Box 491" hidden="1">
              <a:extLst>
                <a:ext uri="{63B3BB69-23CF-44E3-9099-C40C66FF867C}">
                  <a14:compatExt spid="_x0000_s36331"/>
                </a:ext>
                <a:ext uri="{FF2B5EF4-FFF2-40B4-BE49-F238E27FC236}">
                  <a16:creationId xmlns:a16="http://schemas.microsoft.com/office/drawing/2014/main" id="{00000000-0008-0000-0500-0000E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36332" name="Check Box 492" hidden="1">
              <a:extLst>
                <a:ext uri="{63B3BB69-23CF-44E3-9099-C40C66FF867C}">
                  <a14:compatExt spid="_x0000_s36332"/>
                </a:ext>
                <a:ext uri="{FF2B5EF4-FFF2-40B4-BE49-F238E27FC236}">
                  <a16:creationId xmlns:a16="http://schemas.microsoft.com/office/drawing/2014/main" id="{00000000-0008-0000-0500-0000E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36333" name="Check Box 493" hidden="1">
              <a:extLst>
                <a:ext uri="{63B3BB69-23CF-44E3-9099-C40C66FF867C}">
                  <a14:compatExt spid="_x0000_s36333"/>
                </a:ext>
                <a:ext uri="{FF2B5EF4-FFF2-40B4-BE49-F238E27FC236}">
                  <a16:creationId xmlns:a16="http://schemas.microsoft.com/office/drawing/2014/main" id="{00000000-0008-0000-0500-0000E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36334" name="Check Box 494" hidden="1">
              <a:extLst>
                <a:ext uri="{63B3BB69-23CF-44E3-9099-C40C66FF867C}">
                  <a14:compatExt spid="_x0000_s36334"/>
                </a:ext>
                <a:ext uri="{FF2B5EF4-FFF2-40B4-BE49-F238E27FC236}">
                  <a16:creationId xmlns:a16="http://schemas.microsoft.com/office/drawing/2014/main" id="{00000000-0008-0000-0500-0000E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36335" name="Check Box 495" hidden="1">
              <a:extLst>
                <a:ext uri="{63B3BB69-23CF-44E3-9099-C40C66FF867C}">
                  <a14:compatExt spid="_x0000_s36335"/>
                </a:ext>
                <a:ext uri="{FF2B5EF4-FFF2-40B4-BE49-F238E27FC236}">
                  <a16:creationId xmlns:a16="http://schemas.microsoft.com/office/drawing/2014/main" id="{00000000-0008-0000-0500-0000E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32</xdr:row>
          <xdr:rowOff>0</xdr:rowOff>
        </xdr:from>
        <xdr:to>
          <xdr:col>8</xdr:col>
          <xdr:colOff>361950</xdr:colOff>
          <xdr:row>33</xdr:row>
          <xdr:rowOff>19050</xdr:rowOff>
        </xdr:to>
        <xdr:sp macro="" textlink="">
          <xdr:nvSpPr>
            <xdr:cNvPr id="36336" name="Check Box 496" hidden="1">
              <a:extLst>
                <a:ext uri="{63B3BB69-23CF-44E3-9099-C40C66FF867C}">
                  <a14:compatExt spid="_x0000_s36336"/>
                </a:ext>
                <a:ext uri="{FF2B5EF4-FFF2-40B4-BE49-F238E27FC236}">
                  <a16:creationId xmlns:a16="http://schemas.microsoft.com/office/drawing/2014/main" id="{00000000-0008-0000-0500-0000F0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36337" name="Check Box 497" hidden="1">
              <a:extLst>
                <a:ext uri="{63B3BB69-23CF-44E3-9099-C40C66FF867C}">
                  <a14:compatExt spid="_x0000_s36337"/>
                </a:ext>
                <a:ext uri="{FF2B5EF4-FFF2-40B4-BE49-F238E27FC236}">
                  <a16:creationId xmlns:a16="http://schemas.microsoft.com/office/drawing/2014/main" id="{00000000-0008-0000-0500-0000F1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36338" name="Check Box 498" hidden="1">
              <a:extLst>
                <a:ext uri="{63B3BB69-23CF-44E3-9099-C40C66FF867C}">
                  <a14:compatExt spid="_x0000_s36338"/>
                </a:ext>
                <a:ext uri="{FF2B5EF4-FFF2-40B4-BE49-F238E27FC236}">
                  <a16:creationId xmlns:a16="http://schemas.microsoft.com/office/drawing/2014/main" id="{00000000-0008-0000-0500-0000F2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36339" name="Check Box 499" hidden="1">
              <a:extLst>
                <a:ext uri="{63B3BB69-23CF-44E3-9099-C40C66FF867C}">
                  <a14:compatExt spid="_x0000_s36339"/>
                </a:ext>
                <a:ext uri="{FF2B5EF4-FFF2-40B4-BE49-F238E27FC236}">
                  <a16:creationId xmlns:a16="http://schemas.microsoft.com/office/drawing/2014/main" id="{00000000-0008-0000-0500-0000F3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36340" name="Check Box 500" hidden="1">
              <a:extLst>
                <a:ext uri="{63B3BB69-23CF-44E3-9099-C40C66FF867C}">
                  <a14:compatExt spid="_x0000_s36340"/>
                </a:ext>
                <a:ext uri="{FF2B5EF4-FFF2-40B4-BE49-F238E27FC236}">
                  <a16:creationId xmlns:a16="http://schemas.microsoft.com/office/drawing/2014/main" id="{00000000-0008-0000-0500-0000F4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36341" name="Check Box 501" hidden="1">
              <a:extLst>
                <a:ext uri="{63B3BB69-23CF-44E3-9099-C40C66FF867C}">
                  <a14:compatExt spid="_x0000_s36341"/>
                </a:ext>
                <a:ext uri="{FF2B5EF4-FFF2-40B4-BE49-F238E27FC236}">
                  <a16:creationId xmlns:a16="http://schemas.microsoft.com/office/drawing/2014/main" id="{00000000-0008-0000-0500-0000F5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36342" name="Check Box 502" hidden="1">
              <a:extLst>
                <a:ext uri="{63B3BB69-23CF-44E3-9099-C40C66FF867C}">
                  <a14:compatExt spid="_x0000_s36342"/>
                </a:ext>
                <a:ext uri="{FF2B5EF4-FFF2-40B4-BE49-F238E27FC236}">
                  <a16:creationId xmlns:a16="http://schemas.microsoft.com/office/drawing/2014/main" id="{00000000-0008-0000-0500-0000F6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36343" name="Check Box 503" hidden="1">
              <a:extLst>
                <a:ext uri="{63B3BB69-23CF-44E3-9099-C40C66FF867C}">
                  <a14:compatExt spid="_x0000_s36343"/>
                </a:ext>
                <a:ext uri="{FF2B5EF4-FFF2-40B4-BE49-F238E27FC236}">
                  <a16:creationId xmlns:a16="http://schemas.microsoft.com/office/drawing/2014/main" id="{00000000-0008-0000-0500-0000F7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33</xdr:row>
          <xdr:rowOff>0</xdr:rowOff>
        </xdr:from>
        <xdr:to>
          <xdr:col>8</xdr:col>
          <xdr:colOff>361950</xdr:colOff>
          <xdr:row>34</xdr:row>
          <xdr:rowOff>19050</xdr:rowOff>
        </xdr:to>
        <xdr:sp macro="" textlink="">
          <xdr:nvSpPr>
            <xdr:cNvPr id="36344" name="Check Box 504" hidden="1">
              <a:extLst>
                <a:ext uri="{63B3BB69-23CF-44E3-9099-C40C66FF867C}">
                  <a14:compatExt spid="_x0000_s36344"/>
                </a:ext>
                <a:ext uri="{FF2B5EF4-FFF2-40B4-BE49-F238E27FC236}">
                  <a16:creationId xmlns:a16="http://schemas.microsoft.com/office/drawing/2014/main" id="{00000000-0008-0000-0500-0000F8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36345" name="Check Box 505" hidden="1">
              <a:extLst>
                <a:ext uri="{63B3BB69-23CF-44E3-9099-C40C66FF867C}">
                  <a14:compatExt spid="_x0000_s36345"/>
                </a:ext>
                <a:ext uri="{FF2B5EF4-FFF2-40B4-BE49-F238E27FC236}">
                  <a16:creationId xmlns:a16="http://schemas.microsoft.com/office/drawing/2014/main" id="{00000000-0008-0000-0500-0000F9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36346" name="Check Box 506" hidden="1">
              <a:extLst>
                <a:ext uri="{63B3BB69-23CF-44E3-9099-C40C66FF867C}">
                  <a14:compatExt spid="_x0000_s36346"/>
                </a:ext>
                <a:ext uri="{FF2B5EF4-FFF2-40B4-BE49-F238E27FC236}">
                  <a16:creationId xmlns:a16="http://schemas.microsoft.com/office/drawing/2014/main" id="{00000000-0008-0000-0500-0000FA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36347" name="Check Box 507" hidden="1">
              <a:extLst>
                <a:ext uri="{63B3BB69-23CF-44E3-9099-C40C66FF867C}">
                  <a14:compatExt spid="_x0000_s36347"/>
                </a:ext>
                <a:ext uri="{FF2B5EF4-FFF2-40B4-BE49-F238E27FC236}">
                  <a16:creationId xmlns:a16="http://schemas.microsoft.com/office/drawing/2014/main" id="{00000000-0008-0000-0500-0000FB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36348" name="Check Box 508" hidden="1">
              <a:extLst>
                <a:ext uri="{63B3BB69-23CF-44E3-9099-C40C66FF867C}">
                  <a14:compatExt spid="_x0000_s36348"/>
                </a:ext>
                <a:ext uri="{FF2B5EF4-FFF2-40B4-BE49-F238E27FC236}">
                  <a16:creationId xmlns:a16="http://schemas.microsoft.com/office/drawing/2014/main" id="{00000000-0008-0000-0500-0000FC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36349" name="Check Box 509" hidden="1">
              <a:extLst>
                <a:ext uri="{63B3BB69-23CF-44E3-9099-C40C66FF867C}">
                  <a14:compatExt spid="_x0000_s36349"/>
                </a:ext>
                <a:ext uri="{FF2B5EF4-FFF2-40B4-BE49-F238E27FC236}">
                  <a16:creationId xmlns:a16="http://schemas.microsoft.com/office/drawing/2014/main" id="{00000000-0008-0000-0500-0000FD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36350" name="Check Box 510" hidden="1">
              <a:extLst>
                <a:ext uri="{63B3BB69-23CF-44E3-9099-C40C66FF867C}">
                  <a14:compatExt spid="_x0000_s36350"/>
                </a:ext>
                <a:ext uri="{FF2B5EF4-FFF2-40B4-BE49-F238E27FC236}">
                  <a16:creationId xmlns:a16="http://schemas.microsoft.com/office/drawing/2014/main" id="{00000000-0008-0000-0500-0000FE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36351" name="Check Box 511" hidden="1">
              <a:extLst>
                <a:ext uri="{63B3BB69-23CF-44E3-9099-C40C66FF867C}">
                  <a14:compatExt spid="_x0000_s36351"/>
                </a:ext>
                <a:ext uri="{FF2B5EF4-FFF2-40B4-BE49-F238E27FC236}">
                  <a16:creationId xmlns:a16="http://schemas.microsoft.com/office/drawing/2014/main" id="{00000000-0008-0000-0500-0000FF8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34</xdr:row>
          <xdr:rowOff>0</xdr:rowOff>
        </xdr:from>
        <xdr:to>
          <xdr:col>8</xdr:col>
          <xdr:colOff>361950</xdr:colOff>
          <xdr:row>35</xdr:row>
          <xdr:rowOff>19050</xdr:rowOff>
        </xdr:to>
        <xdr:sp macro="" textlink="">
          <xdr:nvSpPr>
            <xdr:cNvPr id="36352" name="Check Box 512" hidden="1">
              <a:extLst>
                <a:ext uri="{63B3BB69-23CF-44E3-9099-C40C66FF867C}">
                  <a14:compatExt spid="_x0000_s36352"/>
                </a:ext>
                <a:ext uri="{FF2B5EF4-FFF2-40B4-BE49-F238E27FC236}">
                  <a16:creationId xmlns:a16="http://schemas.microsoft.com/office/drawing/2014/main" id="{00000000-0008-0000-0500-000000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36353" name="Check Box 513" hidden="1">
              <a:extLst>
                <a:ext uri="{63B3BB69-23CF-44E3-9099-C40C66FF867C}">
                  <a14:compatExt spid="_x0000_s36353"/>
                </a:ext>
                <a:ext uri="{FF2B5EF4-FFF2-40B4-BE49-F238E27FC236}">
                  <a16:creationId xmlns:a16="http://schemas.microsoft.com/office/drawing/2014/main" id="{00000000-0008-0000-0500-000001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36354" name="Check Box 514" hidden="1">
              <a:extLst>
                <a:ext uri="{63B3BB69-23CF-44E3-9099-C40C66FF867C}">
                  <a14:compatExt spid="_x0000_s36354"/>
                </a:ext>
                <a:ext uri="{FF2B5EF4-FFF2-40B4-BE49-F238E27FC236}">
                  <a16:creationId xmlns:a16="http://schemas.microsoft.com/office/drawing/2014/main" id="{00000000-0008-0000-0500-000002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36355" name="Check Box 515" hidden="1">
              <a:extLst>
                <a:ext uri="{63B3BB69-23CF-44E3-9099-C40C66FF867C}">
                  <a14:compatExt spid="_x0000_s36355"/>
                </a:ext>
                <a:ext uri="{FF2B5EF4-FFF2-40B4-BE49-F238E27FC236}">
                  <a16:creationId xmlns:a16="http://schemas.microsoft.com/office/drawing/2014/main" id="{00000000-0008-0000-0500-000003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36356" name="Check Box 516" hidden="1">
              <a:extLst>
                <a:ext uri="{63B3BB69-23CF-44E3-9099-C40C66FF867C}">
                  <a14:compatExt spid="_x0000_s36356"/>
                </a:ext>
                <a:ext uri="{FF2B5EF4-FFF2-40B4-BE49-F238E27FC236}">
                  <a16:creationId xmlns:a16="http://schemas.microsoft.com/office/drawing/2014/main" id="{00000000-0008-0000-0500-000004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36357" name="Check Box 517" hidden="1">
              <a:extLst>
                <a:ext uri="{63B3BB69-23CF-44E3-9099-C40C66FF867C}">
                  <a14:compatExt spid="_x0000_s36357"/>
                </a:ext>
                <a:ext uri="{FF2B5EF4-FFF2-40B4-BE49-F238E27FC236}">
                  <a16:creationId xmlns:a16="http://schemas.microsoft.com/office/drawing/2014/main" id="{00000000-0008-0000-0500-000005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36358" name="Check Box 518" hidden="1">
              <a:extLst>
                <a:ext uri="{63B3BB69-23CF-44E3-9099-C40C66FF867C}">
                  <a14:compatExt spid="_x0000_s36358"/>
                </a:ext>
                <a:ext uri="{FF2B5EF4-FFF2-40B4-BE49-F238E27FC236}">
                  <a16:creationId xmlns:a16="http://schemas.microsoft.com/office/drawing/2014/main" id="{00000000-0008-0000-0500-000006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36359" name="Check Box 519" hidden="1">
              <a:extLst>
                <a:ext uri="{63B3BB69-23CF-44E3-9099-C40C66FF867C}">
                  <a14:compatExt spid="_x0000_s36359"/>
                </a:ext>
                <a:ext uri="{FF2B5EF4-FFF2-40B4-BE49-F238E27FC236}">
                  <a16:creationId xmlns:a16="http://schemas.microsoft.com/office/drawing/2014/main" id="{00000000-0008-0000-0500-000007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35</xdr:row>
          <xdr:rowOff>0</xdr:rowOff>
        </xdr:from>
        <xdr:to>
          <xdr:col>8</xdr:col>
          <xdr:colOff>361950</xdr:colOff>
          <xdr:row>36</xdr:row>
          <xdr:rowOff>19050</xdr:rowOff>
        </xdr:to>
        <xdr:sp macro="" textlink="">
          <xdr:nvSpPr>
            <xdr:cNvPr id="36360" name="Check Box 520" hidden="1">
              <a:extLst>
                <a:ext uri="{63B3BB69-23CF-44E3-9099-C40C66FF867C}">
                  <a14:compatExt spid="_x0000_s36360"/>
                </a:ext>
                <a:ext uri="{FF2B5EF4-FFF2-40B4-BE49-F238E27FC236}">
                  <a16:creationId xmlns:a16="http://schemas.microsoft.com/office/drawing/2014/main" id="{00000000-0008-0000-0500-000008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36361" name="Check Box 521" hidden="1">
              <a:extLst>
                <a:ext uri="{63B3BB69-23CF-44E3-9099-C40C66FF867C}">
                  <a14:compatExt spid="_x0000_s36361"/>
                </a:ext>
                <a:ext uri="{FF2B5EF4-FFF2-40B4-BE49-F238E27FC236}">
                  <a16:creationId xmlns:a16="http://schemas.microsoft.com/office/drawing/2014/main" id="{00000000-0008-0000-0500-000009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36362" name="Check Box 522" hidden="1">
              <a:extLst>
                <a:ext uri="{63B3BB69-23CF-44E3-9099-C40C66FF867C}">
                  <a14:compatExt spid="_x0000_s36362"/>
                </a:ext>
                <a:ext uri="{FF2B5EF4-FFF2-40B4-BE49-F238E27FC236}">
                  <a16:creationId xmlns:a16="http://schemas.microsoft.com/office/drawing/2014/main" id="{00000000-0008-0000-0500-00000A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36363" name="Check Box 523" hidden="1">
              <a:extLst>
                <a:ext uri="{63B3BB69-23CF-44E3-9099-C40C66FF867C}">
                  <a14:compatExt spid="_x0000_s36363"/>
                </a:ext>
                <a:ext uri="{FF2B5EF4-FFF2-40B4-BE49-F238E27FC236}">
                  <a16:creationId xmlns:a16="http://schemas.microsoft.com/office/drawing/2014/main" id="{00000000-0008-0000-0500-00000B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36364" name="Check Box 524" hidden="1">
              <a:extLst>
                <a:ext uri="{63B3BB69-23CF-44E3-9099-C40C66FF867C}">
                  <a14:compatExt spid="_x0000_s36364"/>
                </a:ext>
                <a:ext uri="{FF2B5EF4-FFF2-40B4-BE49-F238E27FC236}">
                  <a16:creationId xmlns:a16="http://schemas.microsoft.com/office/drawing/2014/main" id="{00000000-0008-0000-0500-00000C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36365" name="Check Box 525" hidden="1">
              <a:extLst>
                <a:ext uri="{63B3BB69-23CF-44E3-9099-C40C66FF867C}">
                  <a14:compatExt spid="_x0000_s36365"/>
                </a:ext>
                <a:ext uri="{FF2B5EF4-FFF2-40B4-BE49-F238E27FC236}">
                  <a16:creationId xmlns:a16="http://schemas.microsoft.com/office/drawing/2014/main" id="{00000000-0008-0000-0500-00000D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36366" name="Check Box 526" hidden="1">
              <a:extLst>
                <a:ext uri="{63B3BB69-23CF-44E3-9099-C40C66FF867C}">
                  <a14:compatExt spid="_x0000_s36366"/>
                </a:ext>
                <a:ext uri="{FF2B5EF4-FFF2-40B4-BE49-F238E27FC236}">
                  <a16:creationId xmlns:a16="http://schemas.microsoft.com/office/drawing/2014/main" id="{00000000-0008-0000-0500-00000E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36367" name="Check Box 527" hidden="1">
              <a:extLst>
                <a:ext uri="{63B3BB69-23CF-44E3-9099-C40C66FF867C}">
                  <a14:compatExt spid="_x0000_s36367"/>
                </a:ext>
                <a:ext uri="{FF2B5EF4-FFF2-40B4-BE49-F238E27FC236}">
                  <a16:creationId xmlns:a16="http://schemas.microsoft.com/office/drawing/2014/main" id="{00000000-0008-0000-0500-00000F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36</xdr:row>
          <xdr:rowOff>0</xdr:rowOff>
        </xdr:from>
        <xdr:to>
          <xdr:col>8</xdr:col>
          <xdr:colOff>361950</xdr:colOff>
          <xdr:row>37</xdr:row>
          <xdr:rowOff>19050</xdr:rowOff>
        </xdr:to>
        <xdr:sp macro="" textlink="">
          <xdr:nvSpPr>
            <xdr:cNvPr id="36368" name="Check Box 528" hidden="1">
              <a:extLst>
                <a:ext uri="{63B3BB69-23CF-44E3-9099-C40C66FF867C}">
                  <a14:compatExt spid="_x0000_s36368"/>
                </a:ext>
                <a:ext uri="{FF2B5EF4-FFF2-40B4-BE49-F238E27FC236}">
                  <a16:creationId xmlns:a16="http://schemas.microsoft.com/office/drawing/2014/main" id="{00000000-0008-0000-0500-000010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36369" name="Check Box 529" hidden="1">
              <a:extLst>
                <a:ext uri="{63B3BB69-23CF-44E3-9099-C40C66FF867C}">
                  <a14:compatExt spid="_x0000_s36369"/>
                </a:ext>
                <a:ext uri="{FF2B5EF4-FFF2-40B4-BE49-F238E27FC236}">
                  <a16:creationId xmlns:a16="http://schemas.microsoft.com/office/drawing/2014/main" id="{00000000-0008-0000-0500-000011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36370" name="Check Box 530" hidden="1">
              <a:extLst>
                <a:ext uri="{63B3BB69-23CF-44E3-9099-C40C66FF867C}">
                  <a14:compatExt spid="_x0000_s36370"/>
                </a:ext>
                <a:ext uri="{FF2B5EF4-FFF2-40B4-BE49-F238E27FC236}">
                  <a16:creationId xmlns:a16="http://schemas.microsoft.com/office/drawing/2014/main" id="{00000000-0008-0000-0500-000012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36371" name="Check Box 531" hidden="1">
              <a:extLst>
                <a:ext uri="{63B3BB69-23CF-44E3-9099-C40C66FF867C}">
                  <a14:compatExt spid="_x0000_s36371"/>
                </a:ext>
                <a:ext uri="{FF2B5EF4-FFF2-40B4-BE49-F238E27FC236}">
                  <a16:creationId xmlns:a16="http://schemas.microsoft.com/office/drawing/2014/main" id="{00000000-0008-0000-0500-000013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36372" name="Check Box 532" hidden="1">
              <a:extLst>
                <a:ext uri="{63B3BB69-23CF-44E3-9099-C40C66FF867C}">
                  <a14:compatExt spid="_x0000_s36372"/>
                </a:ext>
                <a:ext uri="{FF2B5EF4-FFF2-40B4-BE49-F238E27FC236}">
                  <a16:creationId xmlns:a16="http://schemas.microsoft.com/office/drawing/2014/main" id="{00000000-0008-0000-0500-000014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36373" name="Check Box 533" hidden="1">
              <a:extLst>
                <a:ext uri="{63B3BB69-23CF-44E3-9099-C40C66FF867C}">
                  <a14:compatExt spid="_x0000_s36373"/>
                </a:ext>
                <a:ext uri="{FF2B5EF4-FFF2-40B4-BE49-F238E27FC236}">
                  <a16:creationId xmlns:a16="http://schemas.microsoft.com/office/drawing/2014/main" id="{00000000-0008-0000-0500-000015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36374" name="Check Box 534" hidden="1">
              <a:extLst>
                <a:ext uri="{63B3BB69-23CF-44E3-9099-C40C66FF867C}">
                  <a14:compatExt spid="_x0000_s36374"/>
                </a:ext>
                <a:ext uri="{FF2B5EF4-FFF2-40B4-BE49-F238E27FC236}">
                  <a16:creationId xmlns:a16="http://schemas.microsoft.com/office/drawing/2014/main" id="{00000000-0008-0000-0500-000016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36375" name="Check Box 535" hidden="1">
              <a:extLst>
                <a:ext uri="{63B3BB69-23CF-44E3-9099-C40C66FF867C}">
                  <a14:compatExt spid="_x0000_s36375"/>
                </a:ext>
                <a:ext uri="{FF2B5EF4-FFF2-40B4-BE49-F238E27FC236}">
                  <a16:creationId xmlns:a16="http://schemas.microsoft.com/office/drawing/2014/main" id="{00000000-0008-0000-0500-000017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37</xdr:row>
          <xdr:rowOff>0</xdr:rowOff>
        </xdr:from>
        <xdr:to>
          <xdr:col>8</xdr:col>
          <xdr:colOff>361950</xdr:colOff>
          <xdr:row>38</xdr:row>
          <xdr:rowOff>19050</xdr:rowOff>
        </xdr:to>
        <xdr:sp macro="" textlink="">
          <xdr:nvSpPr>
            <xdr:cNvPr id="36376" name="Check Box 536" hidden="1">
              <a:extLst>
                <a:ext uri="{63B3BB69-23CF-44E3-9099-C40C66FF867C}">
                  <a14:compatExt spid="_x0000_s36376"/>
                </a:ext>
                <a:ext uri="{FF2B5EF4-FFF2-40B4-BE49-F238E27FC236}">
                  <a16:creationId xmlns:a16="http://schemas.microsoft.com/office/drawing/2014/main" id="{00000000-0008-0000-0500-000018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36377" name="Check Box 537" hidden="1">
              <a:extLst>
                <a:ext uri="{63B3BB69-23CF-44E3-9099-C40C66FF867C}">
                  <a14:compatExt spid="_x0000_s36377"/>
                </a:ext>
                <a:ext uri="{FF2B5EF4-FFF2-40B4-BE49-F238E27FC236}">
                  <a16:creationId xmlns:a16="http://schemas.microsoft.com/office/drawing/2014/main" id="{00000000-0008-0000-0500-000019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36378" name="Check Box 538" hidden="1">
              <a:extLst>
                <a:ext uri="{63B3BB69-23CF-44E3-9099-C40C66FF867C}">
                  <a14:compatExt spid="_x0000_s36378"/>
                </a:ext>
                <a:ext uri="{FF2B5EF4-FFF2-40B4-BE49-F238E27FC236}">
                  <a16:creationId xmlns:a16="http://schemas.microsoft.com/office/drawing/2014/main" id="{00000000-0008-0000-0500-00001A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36379" name="Check Box 539" hidden="1">
              <a:extLst>
                <a:ext uri="{63B3BB69-23CF-44E3-9099-C40C66FF867C}">
                  <a14:compatExt spid="_x0000_s36379"/>
                </a:ext>
                <a:ext uri="{FF2B5EF4-FFF2-40B4-BE49-F238E27FC236}">
                  <a16:creationId xmlns:a16="http://schemas.microsoft.com/office/drawing/2014/main" id="{00000000-0008-0000-0500-00001B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36380" name="Check Box 540" hidden="1">
              <a:extLst>
                <a:ext uri="{63B3BB69-23CF-44E3-9099-C40C66FF867C}">
                  <a14:compatExt spid="_x0000_s36380"/>
                </a:ext>
                <a:ext uri="{FF2B5EF4-FFF2-40B4-BE49-F238E27FC236}">
                  <a16:creationId xmlns:a16="http://schemas.microsoft.com/office/drawing/2014/main" id="{00000000-0008-0000-0500-00001C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36381" name="Check Box 541" hidden="1">
              <a:extLst>
                <a:ext uri="{63B3BB69-23CF-44E3-9099-C40C66FF867C}">
                  <a14:compatExt spid="_x0000_s36381"/>
                </a:ext>
                <a:ext uri="{FF2B5EF4-FFF2-40B4-BE49-F238E27FC236}">
                  <a16:creationId xmlns:a16="http://schemas.microsoft.com/office/drawing/2014/main" id="{00000000-0008-0000-0500-00001D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36382" name="Check Box 542" hidden="1">
              <a:extLst>
                <a:ext uri="{63B3BB69-23CF-44E3-9099-C40C66FF867C}">
                  <a14:compatExt spid="_x0000_s36382"/>
                </a:ext>
                <a:ext uri="{FF2B5EF4-FFF2-40B4-BE49-F238E27FC236}">
                  <a16:creationId xmlns:a16="http://schemas.microsoft.com/office/drawing/2014/main" id="{00000000-0008-0000-0500-00001E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36383" name="Check Box 543" hidden="1">
              <a:extLst>
                <a:ext uri="{63B3BB69-23CF-44E3-9099-C40C66FF867C}">
                  <a14:compatExt spid="_x0000_s36383"/>
                </a:ext>
                <a:ext uri="{FF2B5EF4-FFF2-40B4-BE49-F238E27FC236}">
                  <a16:creationId xmlns:a16="http://schemas.microsoft.com/office/drawing/2014/main" id="{00000000-0008-0000-0500-00001F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38</xdr:row>
          <xdr:rowOff>0</xdr:rowOff>
        </xdr:from>
        <xdr:to>
          <xdr:col>8</xdr:col>
          <xdr:colOff>361950</xdr:colOff>
          <xdr:row>39</xdr:row>
          <xdr:rowOff>19050</xdr:rowOff>
        </xdr:to>
        <xdr:sp macro="" textlink="">
          <xdr:nvSpPr>
            <xdr:cNvPr id="36384" name="Check Box 544" hidden="1">
              <a:extLst>
                <a:ext uri="{63B3BB69-23CF-44E3-9099-C40C66FF867C}">
                  <a14:compatExt spid="_x0000_s36384"/>
                </a:ext>
                <a:ext uri="{FF2B5EF4-FFF2-40B4-BE49-F238E27FC236}">
                  <a16:creationId xmlns:a16="http://schemas.microsoft.com/office/drawing/2014/main" id="{00000000-0008-0000-0500-000020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36385" name="Check Box 545" hidden="1">
              <a:extLst>
                <a:ext uri="{63B3BB69-23CF-44E3-9099-C40C66FF867C}">
                  <a14:compatExt spid="_x0000_s36385"/>
                </a:ext>
                <a:ext uri="{FF2B5EF4-FFF2-40B4-BE49-F238E27FC236}">
                  <a16:creationId xmlns:a16="http://schemas.microsoft.com/office/drawing/2014/main" id="{00000000-0008-0000-0500-000021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36386" name="Check Box 546" hidden="1">
              <a:extLst>
                <a:ext uri="{63B3BB69-23CF-44E3-9099-C40C66FF867C}">
                  <a14:compatExt spid="_x0000_s36386"/>
                </a:ext>
                <a:ext uri="{FF2B5EF4-FFF2-40B4-BE49-F238E27FC236}">
                  <a16:creationId xmlns:a16="http://schemas.microsoft.com/office/drawing/2014/main" id="{00000000-0008-0000-0500-000022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36387" name="Check Box 547" hidden="1">
              <a:extLst>
                <a:ext uri="{63B3BB69-23CF-44E3-9099-C40C66FF867C}">
                  <a14:compatExt spid="_x0000_s36387"/>
                </a:ext>
                <a:ext uri="{FF2B5EF4-FFF2-40B4-BE49-F238E27FC236}">
                  <a16:creationId xmlns:a16="http://schemas.microsoft.com/office/drawing/2014/main" id="{00000000-0008-0000-0500-000023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36388" name="Check Box 548" hidden="1">
              <a:extLst>
                <a:ext uri="{63B3BB69-23CF-44E3-9099-C40C66FF867C}">
                  <a14:compatExt spid="_x0000_s36388"/>
                </a:ext>
                <a:ext uri="{FF2B5EF4-FFF2-40B4-BE49-F238E27FC236}">
                  <a16:creationId xmlns:a16="http://schemas.microsoft.com/office/drawing/2014/main" id="{00000000-0008-0000-0500-000024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36389" name="Check Box 549" hidden="1">
              <a:extLst>
                <a:ext uri="{63B3BB69-23CF-44E3-9099-C40C66FF867C}">
                  <a14:compatExt spid="_x0000_s36389"/>
                </a:ext>
                <a:ext uri="{FF2B5EF4-FFF2-40B4-BE49-F238E27FC236}">
                  <a16:creationId xmlns:a16="http://schemas.microsoft.com/office/drawing/2014/main" id="{00000000-0008-0000-0500-000025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36390" name="Check Box 550" hidden="1">
              <a:extLst>
                <a:ext uri="{63B3BB69-23CF-44E3-9099-C40C66FF867C}">
                  <a14:compatExt spid="_x0000_s36390"/>
                </a:ext>
                <a:ext uri="{FF2B5EF4-FFF2-40B4-BE49-F238E27FC236}">
                  <a16:creationId xmlns:a16="http://schemas.microsoft.com/office/drawing/2014/main" id="{00000000-0008-0000-0500-000026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36391" name="Check Box 551" hidden="1">
              <a:extLst>
                <a:ext uri="{63B3BB69-23CF-44E3-9099-C40C66FF867C}">
                  <a14:compatExt spid="_x0000_s36391"/>
                </a:ext>
                <a:ext uri="{FF2B5EF4-FFF2-40B4-BE49-F238E27FC236}">
                  <a16:creationId xmlns:a16="http://schemas.microsoft.com/office/drawing/2014/main" id="{00000000-0008-0000-0500-000027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39</xdr:row>
          <xdr:rowOff>0</xdr:rowOff>
        </xdr:from>
        <xdr:to>
          <xdr:col>8</xdr:col>
          <xdr:colOff>361950</xdr:colOff>
          <xdr:row>40</xdr:row>
          <xdr:rowOff>19050</xdr:rowOff>
        </xdr:to>
        <xdr:sp macro="" textlink="">
          <xdr:nvSpPr>
            <xdr:cNvPr id="36392" name="Check Box 552" hidden="1">
              <a:extLst>
                <a:ext uri="{63B3BB69-23CF-44E3-9099-C40C66FF867C}">
                  <a14:compatExt spid="_x0000_s36392"/>
                </a:ext>
                <a:ext uri="{FF2B5EF4-FFF2-40B4-BE49-F238E27FC236}">
                  <a16:creationId xmlns:a16="http://schemas.microsoft.com/office/drawing/2014/main" id="{00000000-0008-0000-0500-0000288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0</xdr:colOff>
      <xdr:row>11</xdr:row>
      <xdr:rowOff>0</xdr:rowOff>
    </xdr:from>
    <xdr:to>
      <xdr:col>3</xdr:col>
      <xdr:colOff>1193346</xdr:colOff>
      <xdr:row>19</xdr:row>
      <xdr:rowOff>190501</xdr:rowOff>
    </xdr:to>
    <xdr:sp macro="" textlink="">
      <xdr:nvSpPr>
        <xdr:cNvPr id="2" name="Rechteck 1">
          <a:extLst>
            <a:ext uri="{FF2B5EF4-FFF2-40B4-BE49-F238E27FC236}">
              <a16:creationId xmlns:a16="http://schemas.microsoft.com/office/drawing/2014/main" id="{00000000-0008-0000-0400-000002000000}"/>
            </a:ext>
          </a:extLst>
        </xdr:cNvPr>
        <xdr:cNvSpPr/>
      </xdr:nvSpPr>
      <xdr:spPr>
        <a:xfrm>
          <a:off x="676275" y="2371725"/>
          <a:ext cx="3126921" cy="20193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Please note that generic</a:t>
          </a:r>
          <a:r>
            <a:rPr lang="de-CH" sz="1100" baseline="0"/>
            <a:t> expenses (e.g. costs related to office/labor rental, office equipment, recruitement costs, heating, internet and mobile fees etc) are considered as indirect costs and thus covered by the 25 % flat rate. Consequently, this costs must not be listed under B / C and D. IMPORTANT: If indirect costs component should be listed anyways, the entire financial report will be formally rejected and has to be resubmitted in his entirety. </a:t>
          </a:r>
          <a:r>
            <a:rPr lang="de-CH" sz="1100" baseline="0">
              <a:solidFill>
                <a:srgbClr val="FF0000"/>
              </a:solidFill>
              <a:effectLst/>
              <a:latin typeface="+mn-lt"/>
              <a:ea typeface="+mn-ea"/>
              <a:cs typeface="+mn-cs"/>
            </a:rPr>
            <a:t>TO BE DELETED BEFORE SUBMISSION </a:t>
          </a:r>
          <a:endParaRPr lang="de-CH"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3809</xdr:colOff>
      <xdr:row>3</xdr:row>
      <xdr:rowOff>13334</xdr:rowOff>
    </xdr:from>
    <xdr:to>
      <xdr:col>9</xdr:col>
      <xdr:colOff>9524</xdr:colOff>
      <xdr:row>6</xdr:row>
      <xdr:rowOff>28575</xdr:rowOff>
    </xdr:to>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108584" y="546734"/>
          <a:ext cx="5987415" cy="577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latin typeface="Arial" panose="020B0604020202020204" pitchFamily="34" charset="0"/>
              <a:cs typeface="Arial" panose="020B0604020202020204" pitchFamily="34" charset="0"/>
            </a:rPr>
            <a:t>The</a:t>
          </a:r>
          <a:r>
            <a:rPr lang="de-CH" sz="1000" baseline="0">
              <a:latin typeface="Arial" panose="020B0604020202020204" pitchFamily="34" charset="0"/>
              <a:cs typeface="Arial" panose="020B0604020202020204" pitchFamily="34" charset="0"/>
            </a:rPr>
            <a:t>se include: Travel (C.1), Equipment (C.2) and Other goods and services (C.3).</a:t>
          </a:r>
        </a:p>
        <a:p>
          <a:r>
            <a:rPr lang="de-CH" sz="1000" baseline="0">
              <a:latin typeface="Arial" panose="020B0604020202020204" pitchFamily="34" charset="0"/>
              <a:cs typeface="Arial" panose="020B0604020202020204" pitchFamily="34" charset="0"/>
            </a:rPr>
            <a:t>They comply with the categories set out in the GA. </a:t>
          </a:r>
        </a:p>
        <a:p>
          <a:pPr marL="0" marR="0" lvl="0" indent="0" defTabSz="914400" eaLnBrk="1" fontAlgn="auto" latinLnBrk="0" hangingPunct="1">
            <a:lnSpc>
              <a:spcPct val="100000"/>
            </a:lnSpc>
            <a:spcBef>
              <a:spcPts val="0"/>
            </a:spcBef>
            <a:spcAft>
              <a:spcPts val="0"/>
            </a:spcAft>
            <a:buClrTx/>
            <a:buSzTx/>
            <a:buFontTx/>
            <a:buNone/>
            <a:tabLst/>
            <a:defRPr/>
          </a:pPr>
          <a:r>
            <a:rPr lang="de-CH" sz="1000" baseline="0">
              <a:solidFill>
                <a:schemeClr val="dk1"/>
              </a:solidFill>
              <a:latin typeface="Arial" panose="020B0604020202020204" pitchFamily="34" charset="0"/>
              <a:ea typeface="+mn-ea"/>
              <a:cs typeface="Arial" panose="020B0604020202020204" pitchFamily="34" charset="0"/>
            </a:rPr>
            <a:t>If applicable: ERC additionnal funding (D.7) must be incurred in the respective above cited categories.</a:t>
          </a:r>
          <a:endParaRPr lang="en-US" sz="1000" baseline="0">
            <a:solidFill>
              <a:schemeClr val="dk1"/>
            </a:solidFill>
            <a:latin typeface="Arial" panose="020B0604020202020204" pitchFamily="34" charset="0"/>
            <a:ea typeface="+mn-ea"/>
            <a:cs typeface="Arial" panose="020B0604020202020204" pitchFamily="34" charset="0"/>
          </a:endParaRPr>
        </a:p>
        <a:p>
          <a:endParaRPr lang="de-CH" sz="1000">
            <a:latin typeface="Arial" panose="020B0604020202020204" pitchFamily="34" charset="0"/>
            <a:cs typeface="Arial" panose="020B0604020202020204" pitchFamily="34" charset="0"/>
          </a:endParaRPr>
        </a:p>
      </xdr:txBody>
    </xdr:sp>
    <xdr:clientData/>
  </xdr:twoCellAnchor>
  <xdr:twoCellAnchor>
    <xdr:from>
      <xdr:col>1</xdr:col>
      <xdr:colOff>36195</xdr:colOff>
      <xdr:row>10</xdr:row>
      <xdr:rowOff>55245</xdr:rowOff>
    </xdr:from>
    <xdr:to>
      <xdr:col>8</xdr:col>
      <xdr:colOff>28575</xdr:colOff>
      <xdr:row>12</xdr:row>
      <xdr:rowOff>85725</xdr:rowOff>
    </xdr:to>
    <xdr:sp macro="" textlink="">
      <xdr:nvSpPr>
        <xdr:cNvPr id="3" name="Textfeld 2">
          <a:extLst>
            <a:ext uri="{FF2B5EF4-FFF2-40B4-BE49-F238E27FC236}">
              <a16:creationId xmlns:a16="http://schemas.microsoft.com/office/drawing/2014/main" id="{00000000-0008-0000-0500-000003000000}"/>
            </a:ext>
          </a:extLst>
        </xdr:cNvPr>
        <xdr:cNvSpPr txBox="1"/>
      </xdr:nvSpPr>
      <xdr:spPr>
        <a:xfrm>
          <a:off x="140970" y="1893570"/>
          <a:ext cx="5869305" cy="430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solidFill>
                <a:schemeClr val="dk1"/>
              </a:solidFill>
              <a:effectLst/>
              <a:latin typeface="Arial" panose="020B0604020202020204" pitchFamily="34" charset="0"/>
              <a:ea typeface="+mn-ea"/>
              <a:cs typeface="Arial" panose="020B0604020202020204" pitchFamily="34" charset="0"/>
            </a:rPr>
            <a:t>If </a:t>
          </a:r>
          <a:r>
            <a:rPr lang="en-US" sz="1000">
              <a:solidFill>
                <a:schemeClr val="dk1"/>
              </a:solidFill>
              <a:effectLst/>
              <a:latin typeface="Arial" panose="020B0604020202020204" pitchFamily="34" charset="0"/>
              <a:ea typeface="+mn-ea"/>
              <a:cs typeface="Arial" panose="020B0604020202020204" pitchFamily="34" charset="0"/>
            </a:rPr>
            <a:t>the institution already has a</a:t>
          </a:r>
          <a:r>
            <a:rPr lang="en-US" sz="1000" baseline="0">
              <a:solidFill>
                <a:schemeClr val="dk1"/>
              </a:solidFill>
              <a:effectLst/>
              <a:latin typeface="Arial" panose="020B0604020202020204" pitchFamily="34" charset="0"/>
              <a:ea typeface="+mn-ea"/>
              <a:cs typeface="Arial" panose="020B0604020202020204" pitchFamily="34" charset="0"/>
            </a:rPr>
            <a:t> structured </a:t>
          </a:r>
          <a:r>
            <a:rPr lang="en-US" sz="1000">
              <a:solidFill>
                <a:schemeClr val="dk1"/>
              </a:solidFill>
              <a:effectLst/>
              <a:latin typeface="Arial" panose="020B0604020202020204" pitchFamily="34" charset="0"/>
              <a:ea typeface="+mn-ea"/>
              <a:cs typeface="Arial" panose="020B0604020202020204" pitchFamily="34" charset="0"/>
            </a:rPr>
            <a:t>overview per travel (extract SAP etc.), this overview can be submitted and only the sums (one row per travel or person) have to be copied in</a:t>
          </a:r>
          <a:r>
            <a:rPr lang="en-US" sz="1000">
              <a:solidFill>
                <a:schemeClr val="accent6">
                  <a:lumMod val="75000"/>
                </a:schemeClr>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this form. </a:t>
          </a:r>
          <a:endParaRPr lang="de-CH" sz="1000">
            <a:latin typeface="Arial" panose="020B0604020202020204" pitchFamily="34" charset="0"/>
            <a:cs typeface="Arial" panose="020B0604020202020204" pitchFamily="34" charset="0"/>
          </a:endParaRPr>
        </a:p>
      </xdr:txBody>
    </xdr:sp>
    <xdr:clientData/>
  </xdr:twoCellAnchor>
  <xdr:twoCellAnchor>
    <xdr:from>
      <xdr:col>2</xdr:col>
      <xdr:colOff>0</xdr:colOff>
      <xdr:row>16</xdr:row>
      <xdr:rowOff>0</xdr:rowOff>
    </xdr:from>
    <xdr:to>
      <xdr:col>3</xdr:col>
      <xdr:colOff>859971</xdr:colOff>
      <xdr:row>24</xdr:row>
      <xdr:rowOff>190501</xdr:rowOff>
    </xdr:to>
    <xdr:sp macro="" textlink="">
      <xdr:nvSpPr>
        <xdr:cNvPr id="4" name="Rechteck 3">
          <a:extLst>
            <a:ext uri="{FF2B5EF4-FFF2-40B4-BE49-F238E27FC236}">
              <a16:creationId xmlns:a16="http://schemas.microsoft.com/office/drawing/2014/main" id="{00000000-0008-0000-0500-000004000000}"/>
            </a:ext>
          </a:extLst>
        </xdr:cNvPr>
        <xdr:cNvSpPr/>
      </xdr:nvSpPr>
      <xdr:spPr>
        <a:xfrm>
          <a:off x="628650" y="4267200"/>
          <a:ext cx="3126921" cy="20193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Please note that generic</a:t>
          </a:r>
          <a:r>
            <a:rPr lang="de-CH" sz="1100" baseline="0"/>
            <a:t> expenses (e.g. costs related to office/labor rental, office equipment, recruitement costs, heating, internet and mobile fees etc) are considered as indirect costs and thus covered by the 25 % flat rate. Consequently, this costs must not be listed under B / C and D. IMPORTANT: If indirect costs component should be listed anyways, the entire financial report will be formally rejected and has to be resubmitted in his entirety. </a:t>
          </a:r>
          <a:r>
            <a:rPr lang="de-CH" sz="1100" baseline="0">
              <a:solidFill>
                <a:srgbClr val="FF0000"/>
              </a:solidFill>
              <a:effectLst/>
              <a:latin typeface="+mn-lt"/>
              <a:ea typeface="+mn-ea"/>
              <a:cs typeface="+mn-cs"/>
            </a:rPr>
            <a:t>TO BE DELETED BEFORE SUBMISSION </a:t>
          </a:r>
          <a:endParaRPr lang="de-CH" sz="11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34</xdr:row>
      <xdr:rowOff>91439</xdr:rowOff>
    </xdr:from>
    <xdr:to>
      <xdr:col>10</xdr:col>
      <xdr:colOff>9525</xdr:colOff>
      <xdr:row>38</xdr:row>
      <xdr:rowOff>91440</xdr:rowOff>
    </xdr:to>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106680" y="6370319"/>
          <a:ext cx="5549265" cy="701041"/>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i="0" u="none" strike="noStrike" baseline="0">
              <a:solidFill>
                <a:schemeClr val="dk1"/>
              </a:solidFill>
              <a:latin typeface="Arial" panose="020B0604020202020204" pitchFamily="34" charset="0"/>
              <a:ea typeface="+mn-ea"/>
              <a:cs typeface="Arial" panose="020B0604020202020204" pitchFamily="34" charset="0"/>
            </a:rPr>
            <a:t>Depreciation of investments</a:t>
          </a:r>
        </a:p>
        <a:p>
          <a:r>
            <a:rPr lang="de-CH" sz="1000" b="0" i="0" u="none" strike="noStrike" baseline="0">
              <a:solidFill>
                <a:schemeClr val="dk1"/>
              </a:solidFill>
              <a:latin typeface="Arial" panose="020B0604020202020204" pitchFamily="34" charset="0"/>
              <a:ea typeface="+mn-ea"/>
              <a:cs typeface="Arial" panose="020B0604020202020204" pitchFamily="34" charset="0"/>
            </a:rPr>
            <a:t>Regarding the eligibility of investments for funding, SERI follows the parctice described in the Annotated Model Grant Agreement: Swiss partners should depreciate the purchase price for equipment in accordance with their usual depreciation practice and national accounting laws. </a:t>
          </a:r>
        </a:p>
      </xdr:txBody>
    </xdr:sp>
    <xdr:clientData/>
  </xdr:twoCellAnchor>
  <xdr:twoCellAnchor>
    <xdr:from>
      <xdr:col>3</xdr:col>
      <xdr:colOff>666640</xdr:colOff>
      <xdr:row>13</xdr:row>
      <xdr:rowOff>41713</xdr:rowOff>
    </xdr:from>
    <xdr:to>
      <xdr:col>7</xdr:col>
      <xdr:colOff>567433</xdr:colOff>
      <xdr:row>21</xdr:row>
      <xdr:rowOff>41714</xdr:rowOff>
    </xdr:to>
    <xdr:sp macro="" textlink="">
      <xdr:nvSpPr>
        <xdr:cNvPr id="4" name="Rechteck 3">
          <a:extLst>
            <a:ext uri="{FF2B5EF4-FFF2-40B4-BE49-F238E27FC236}">
              <a16:creationId xmlns:a16="http://schemas.microsoft.com/office/drawing/2014/main" id="{00000000-0008-0000-0600-000004000000}"/>
            </a:ext>
          </a:extLst>
        </xdr:cNvPr>
        <xdr:cNvSpPr/>
      </xdr:nvSpPr>
      <xdr:spPr>
        <a:xfrm>
          <a:off x="2381140" y="3326196"/>
          <a:ext cx="3119586" cy="18393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Please note that generic</a:t>
          </a:r>
          <a:r>
            <a:rPr lang="de-CH" sz="1100" baseline="0"/>
            <a:t> expenses (e.g. costs related to office/labor rental, office equipment, recruitement costs, heating, internet and mobile fees etc) are considered as indirect costs and thus covered by the 25 % flat rate. Consequently, this costs must not be listed under B / C and D. IMPORTANT: If indirect costs component should be listed anyways, the entire financial report will be formally rejected and has to be resubmitted in his entirety. </a:t>
          </a:r>
          <a:r>
            <a:rPr lang="de-CH" sz="1100" baseline="0">
              <a:solidFill>
                <a:srgbClr val="FF0000"/>
              </a:solidFill>
              <a:effectLst/>
              <a:latin typeface="+mn-lt"/>
              <a:ea typeface="+mn-ea"/>
              <a:cs typeface="+mn-cs"/>
            </a:rPr>
            <a:t>TO BE DELETED BEFORE SUBMISSION </a:t>
          </a:r>
          <a:endParaRPr lang="de-CH"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db.intra.admin.ch\Userhome$\SBFI-01\U80874065\config\Desktop\updated%20Financial-Summary-Sheet.xlsx" TargetMode="External"/><Relationship Id="rId1" Type="http://schemas.openxmlformats.org/officeDocument/2006/relationships/externalLinkPath" Target="file:///C:\Users\U80874065\AppData\Local\Microsoft\Windows\INetCache\Content.Outlook\SXIW5XAX\updated%20Financial-Summary-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dex"/>
      <sheetName val="2. Title page"/>
      <sheetName val="2.1 Status update"/>
      <sheetName val="3. A.1) Personnel costs"/>
      <sheetName val="3. A.2) Personnel costs"/>
      <sheetName val="4. B) Subcontracting"/>
      <sheetName val="5. C.1) Travel"/>
      <sheetName val="6. C.2) Equipment"/>
      <sheetName val="7. C.3) Goods&amp;Services"/>
      <sheetName val="8. D) Other direct costs"/>
      <sheetName val="9. Summary"/>
      <sheetName val="Checklist"/>
      <sheetName val="DO NOT TOUCH"/>
    </sheetNames>
    <sheetDataSet>
      <sheetData sheetId="0">
        <row r="1">
          <cell r="C1">
            <v>0</v>
          </cell>
        </row>
      </sheetData>
      <sheetData sheetId="1"/>
      <sheetData sheetId="2"/>
      <sheetData sheetId="3"/>
      <sheetData sheetId="4"/>
      <sheetData sheetId="5">
        <row r="39">
          <cell r="E39">
            <v>0</v>
          </cell>
        </row>
      </sheetData>
      <sheetData sheetId="6">
        <row r="40">
          <cell r="H40">
            <v>0</v>
          </cell>
        </row>
      </sheetData>
      <sheetData sheetId="7">
        <row r="33">
          <cell r="I33">
            <v>0</v>
          </cell>
        </row>
      </sheetData>
      <sheetData sheetId="8">
        <row r="39">
          <cell r="F39">
            <v>0</v>
          </cell>
        </row>
      </sheetData>
      <sheetData sheetId="9">
        <row r="39">
          <cell r="F39">
            <v>0</v>
          </cell>
        </row>
      </sheetData>
      <sheetData sheetId="10">
        <row r="16">
          <cell r="G16" t="e">
            <v>#VALUE!</v>
          </cell>
        </row>
        <row r="25">
          <cell r="G25" t="e">
            <v>#VALUE!</v>
          </cell>
        </row>
        <row r="30">
          <cell r="G30" t="e">
            <v>#VALUE!</v>
          </cell>
        </row>
        <row r="37">
          <cell r="G37">
            <v>0</v>
          </cell>
        </row>
      </sheetData>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sbfi.admin.ch/dam/sbfi/en/dokumente/2021/10/h-e-fin-web.pdf.download.pdf/heufinguide_e.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sbfi.admin.ch/dam/sbfi/en/dokumente/2021/10/h-e-fin-web.pdf.download.pdf/heufinguide_e.pdf" TargetMode="External"/><Relationship Id="rId1" Type="http://schemas.openxmlformats.org/officeDocument/2006/relationships/hyperlink" Target="http://www.sbfi.admin.ch/h2020/02457/02600/index.html?lang=en&amp;download=NHzLpZeg7t,lnp6I0NTU042l2Z6ln1ad1IZn4Z2qZpnO2Yuq2Z6gpJCEd4J_f2ym162epYbg2c_JjKbNoKSn6A--"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bfi.admin.ch/dam/sbfi/en/dokumente/2021/10/h-e-fin-web.pdf.download.pdf/heufinguide_e.pdf" TargetMode="External"/><Relationship Id="rId1" Type="http://schemas.openxmlformats.org/officeDocument/2006/relationships/hyperlink" Target="http://www.sbfi.admin.ch/h2020/02457/02600/index.html?lang=en&amp;download=NHzLpZeg7t,lnp6I0NTU042l2Z6ln1ad1IZn4Z2qZpnO2Yuq2Z6gpJCEd4J_f2ym162epYbg2c_JjKbNoKSn6A--"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bfi.admin.ch/dam/sbfi/en/dokumente/2021/10/h-e-fin-web.pdf.download.pdf/heufinguide_e.pdf"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drawing" Target="../drawings/drawing3.xml"/><Relationship Id="rId7" Type="http://schemas.openxmlformats.org/officeDocument/2006/relationships/ctrlProp" Target="../ctrlProps/ctrlProp14.xml"/><Relationship Id="rId2" Type="http://schemas.openxmlformats.org/officeDocument/2006/relationships/printerSettings" Target="../printerSettings/printerSettings3.bin"/><Relationship Id="rId1" Type="http://schemas.openxmlformats.org/officeDocument/2006/relationships/hyperlink" Target="https://www.sbfi.admin.ch/dam/sbfi/en/dokumente/2021/10/h-e-fin-web.pdf.download.pdf/heufinguide_e.pdf"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vmlDrawing" Target="../drawings/vmlDrawing3.v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31.xml"/><Relationship Id="rId671" Type="http://schemas.openxmlformats.org/officeDocument/2006/relationships/ctrlProp" Target="../ctrlProps/ctrlProp685.xml"/><Relationship Id="rId21" Type="http://schemas.openxmlformats.org/officeDocument/2006/relationships/ctrlProp" Target="../ctrlProps/ctrlProp35.xml"/><Relationship Id="rId324" Type="http://schemas.openxmlformats.org/officeDocument/2006/relationships/ctrlProp" Target="../ctrlProps/ctrlProp338.xml"/><Relationship Id="rId531" Type="http://schemas.openxmlformats.org/officeDocument/2006/relationships/ctrlProp" Target="../ctrlProps/ctrlProp545.xml"/><Relationship Id="rId629" Type="http://schemas.openxmlformats.org/officeDocument/2006/relationships/ctrlProp" Target="../ctrlProps/ctrlProp643.xml"/><Relationship Id="rId170" Type="http://schemas.openxmlformats.org/officeDocument/2006/relationships/ctrlProp" Target="../ctrlProps/ctrlProp184.xml"/><Relationship Id="rId268" Type="http://schemas.openxmlformats.org/officeDocument/2006/relationships/ctrlProp" Target="../ctrlProps/ctrlProp282.xml"/><Relationship Id="rId475" Type="http://schemas.openxmlformats.org/officeDocument/2006/relationships/ctrlProp" Target="../ctrlProps/ctrlProp489.xml"/><Relationship Id="rId682" Type="http://schemas.openxmlformats.org/officeDocument/2006/relationships/ctrlProp" Target="../ctrlProps/ctrlProp696.xml"/><Relationship Id="rId32" Type="http://schemas.openxmlformats.org/officeDocument/2006/relationships/ctrlProp" Target="../ctrlProps/ctrlProp46.xml"/><Relationship Id="rId128" Type="http://schemas.openxmlformats.org/officeDocument/2006/relationships/ctrlProp" Target="../ctrlProps/ctrlProp142.xml"/><Relationship Id="rId335" Type="http://schemas.openxmlformats.org/officeDocument/2006/relationships/ctrlProp" Target="../ctrlProps/ctrlProp349.xml"/><Relationship Id="rId542" Type="http://schemas.openxmlformats.org/officeDocument/2006/relationships/ctrlProp" Target="../ctrlProps/ctrlProp556.xml"/><Relationship Id="rId181" Type="http://schemas.openxmlformats.org/officeDocument/2006/relationships/ctrlProp" Target="../ctrlProps/ctrlProp195.xml"/><Relationship Id="rId402" Type="http://schemas.openxmlformats.org/officeDocument/2006/relationships/ctrlProp" Target="../ctrlProps/ctrlProp416.xml"/><Relationship Id="rId279" Type="http://schemas.openxmlformats.org/officeDocument/2006/relationships/ctrlProp" Target="../ctrlProps/ctrlProp293.xml"/><Relationship Id="rId486" Type="http://schemas.openxmlformats.org/officeDocument/2006/relationships/ctrlProp" Target="../ctrlProps/ctrlProp500.xml"/><Relationship Id="rId693" Type="http://schemas.openxmlformats.org/officeDocument/2006/relationships/ctrlProp" Target="../ctrlProps/ctrlProp707.xml"/><Relationship Id="rId707" Type="http://schemas.openxmlformats.org/officeDocument/2006/relationships/ctrlProp" Target="../ctrlProps/ctrlProp721.xml"/><Relationship Id="rId43" Type="http://schemas.openxmlformats.org/officeDocument/2006/relationships/ctrlProp" Target="../ctrlProps/ctrlProp57.xml"/><Relationship Id="rId139" Type="http://schemas.openxmlformats.org/officeDocument/2006/relationships/ctrlProp" Target="../ctrlProps/ctrlProp153.xml"/><Relationship Id="rId346" Type="http://schemas.openxmlformats.org/officeDocument/2006/relationships/ctrlProp" Target="../ctrlProps/ctrlProp360.xml"/><Relationship Id="rId553" Type="http://schemas.openxmlformats.org/officeDocument/2006/relationships/ctrlProp" Target="../ctrlProps/ctrlProp567.xml"/><Relationship Id="rId192" Type="http://schemas.openxmlformats.org/officeDocument/2006/relationships/ctrlProp" Target="../ctrlProps/ctrlProp206.xml"/><Relationship Id="rId206" Type="http://schemas.openxmlformats.org/officeDocument/2006/relationships/ctrlProp" Target="../ctrlProps/ctrlProp220.xml"/><Relationship Id="rId413" Type="http://schemas.openxmlformats.org/officeDocument/2006/relationships/ctrlProp" Target="../ctrlProps/ctrlProp427.xml"/><Relationship Id="rId497" Type="http://schemas.openxmlformats.org/officeDocument/2006/relationships/ctrlProp" Target="../ctrlProps/ctrlProp511.xml"/><Relationship Id="rId620" Type="http://schemas.openxmlformats.org/officeDocument/2006/relationships/ctrlProp" Target="../ctrlProps/ctrlProp634.xml"/><Relationship Id="rId718" Type="http://schemas.openxmlformats.org/officeDocument/2006/relationships/ctrlProp" Target="../ctrlProps/ctrlProp732.xml"/><Relationship Id="rId357" Type="http://schemas.openxmlformats.org/officeDocument/2006/relationships/ctrlProp" Target="../ctrlProps/ctrlProp371.xml"/><Relationship Id="rId54" Type="http://schemas.openxmlformats.org/officeDocument/2006/relationships/ctrlProp" Target="../ctrlProps/ctrlProp68.xml"/><Relationship Id="rId217" Type="http://schemas.openxmlformats.org/officeDocument/2006/relationships/ctrlProp" Target="../ctrlProps/ctrlProp231.xml"/><Relationship Id="rId564" Type="http://schemas.openxmlformats.org/officeDocument/2006/relationships/ctrlProp" Target="../ctrlProps/ctrlProp578.xml"/><Relationship Id="rId424" Type="http://schemas.openxmlformats.org/officeDocument/2006/relationships/ctrlProp" Target="../ctrlProps/ctrlProp438.xml"/><Relationship Id="rId631" Type="http://schemas.openxmlformats.org/officeDocument/2006/relationships/ctrlProp" Target="../ctrlProps/ctrlProp645.xml"/><Relationship Id="rId270" Type="http://schemas.openxmlformats.org/officeDocument/2006/relationships/ctrlProp" Target="../ctrlProps/ctrlProp284.xml"/><Relationship Id="rId65" Type="http://schemas.openxmlformats.org/officeDocument/2006/relationships/ctrlProp" Target="../ctrlProps/ctrlProp79.xml"/><Relationship Id="rId130" Type="http://schemas.openxmlformats.org/officeDocument/2006/relationships/ctrlProp" Target="../ctrlProps/ctrlProp144.xml"/><Relationship Id="rId368" Type="http://schemas.openxmlformats.org/officeDocument/2006/relationships/ctrlProp" Target="../ctrlProps/ctrlProp382.xml"/><Relationship Id="rId575" Type="http://schemas.openxmlformats.org/officeDocument/2006/relationships/ctrlProp" Target="../ctrlProps/ctrlProp589.xml"/><Relationship Id="rId228" Type="http://schemas.openxmlformats.org/officeDocument/2006/relationships/ctrlProp" Target="../ctrlProps/ctrlProp242.xml"/><Relationship Id="rId435" Type="http://schemas.openxmlformats.org/officeDocument/2006/relationships/ctrlProp" Target="../ctrlProps/ctrlProp449.xml"/><Relationship Id="rId642" Type="http://schemas.openxmlformats.org/officeDocument/2006/relationships/ctrlProp" Target="../ctrlProps/ctrlProp656.xml"/><Relationship Id="rId281" Type="http://schemas.openxmlformats.org/officeDocument/2006/relationships/ctrlProp" Target="../ctrlProps/ctrlProp295.xml"/><Relationship Id="rId502" Type="http://schemas.openxmlformats.org/officeDocument/2006/relationships/ctrlProp" Target="../ctrlProps/ctrlProp516.xml"/><Relationship Id="rId76" Type="http://schemas.openxmlformats.org/officeDocument/2006/relationships/ctrlProp" Target="../ctrlProps/ctrlProp90.xml"/><Relationship Id="rId141" Type="http://schemas.openxmlformats.org/officeDocument/2006/relationships/ctrlProp" Target="../ctrlProps/ctrlProp155.xml"/><Relationship Id="rId379" Type="http://schemas.openxmlformats.org/officeDocument/2006/relationships/ctrlProp" Target="../ctrlProps/ctrlProp393.xml"/><Relationship Id="rId586" Type="http://schemas.openxmlformats.org/officeDocument/2006/relationships/ctrlProp" Target="../ctrlProps/ctrlProp600.xml"/><Relationship Id="rId7" Type="http://schemas.openxmlformats.org/officeDocument/2006/relationships/ctrlProp" Target="../ctrlProps/ctrlProp21.xml"/><Relationship Id="rId239" Type="http://schemas.openxmlformats.org/officeDocument/2006/relationships/ctrlProp" Target="../ctrlProps/ctrlProp253.xml"/><Relationship Id="rId446" Type="http://schemas.openxmlformats.org/officeDocument/2006/relationships/ctrlProp" Target="../ctrlProps/ctrlProp460.xml"/><Relationship Id="rId653" Type="http://schemas.openxmlformats.org/officeDocument/2006/relationships/ctrlProp" Target="../ctrlProps/ctrlProp667.xml"/><Relationship Id="rId292" Type="http://schemas.openxmlformats.org/officeDocument/2006/relationships/ctrlProp" Target="../ctrlProps/ctrlProp306.xml"/><Relationship Id="rId306" Type="http://schemas.openxmlformats.org/officeDocument/2006/relationships/ctrlProp" Target="../ctrlProps/ctrlProp320.xml"/><Relationship Id="rId87" Type="http://schemas.openxmlformats.org/officeDocument/2006/relationships/ctrlProp" Target="../ctrlProps/ctrlProp101.xml"/><Relationship Id="rId513" Type="http://schemas.openxmlformats.org/officeDocument/2006/relationships/ctrlProp" Target="../ctrlProps/ctrlProp527.xml"/><Relationship Id="rId597" Type="http://schemas.openxmlformats.org/officeDocument/2006/relationships/ctrlProp" Target="../ctrlProps/ctrlProp611.xml"/><Relationship Id="rId720" Type="http://schemas.openxmlformats.org/officeDocument/2006/relationships/ctrlProp" Target="../ctrlProps/ctrlProp734.xml"/><Relationship Id="rId152" Type="http://schemas.openxmlformats.org/officeDocument/2006/relationships/ctrlProp" Target="../ctrlProps/ctrlProp166.xml"/><Relationship Id="rId457" Type="http://schemas.openxmlformats.org/officeDocument/2006/relationships/ctrlProp" Target="../ctrlProps/ctrlProp471.xml"/><Relationship Id="rId664" Type="http://schemas.openxmlformats.org/officeDocument/2006/relationships/ctrlProp" Target="../ctrlProps/ctrlProp678.xml"/><Relationship Id="rId14" Type="http://schemas.openxmlformats.org/officeDocument/2006/relationships/ctrlProp" Target="../ctrlProps/ctrlProp28.xml"/><Relationship Id="rId317" Type="http://schemas.openxmlformats.org/officeDocument/2006/relationships/ctrlProp" Target="../ctrlProps/ctrlProp331.xml"/><Relationship Id="rId524" Type="http://schemas.openxmlformats.org/officeDocument/2006/relationships/ctrlProp" Target="../ctrlProps/ctrlProp538.xml"/><Relationship Id="rId98" Type="http://schemas.openxmlformats.org/officeDocument/2006/relationships/ctrlProp" Target="../ctrlProps/ctrlProp112.xml"/><Relationship Id="rId163" Type="http://schemas.openxmlformats.org/officeDocument/2006/relationships/ctrlProp" Target="../ctrlProps/ctrlProp177.xml"/><Relationship Id="rId370" Type="http://schemas.openxmlformats.org/officeDocument/2006/relationships/ctrlProp" Target="../ctrlProps/ctrlProp384.xml"/><Relationship Id="rId230" Type="http://schemas.openxmlformats.org/officeDocument/2006/relationships/ctrlProp" Target="../ctrlProps/ctrlProp244.xml"/><Relationship Id="rId468" Type="http://schemas.openxmlformats.org/officeDocument/2006/relationships/ctrlProp" Target="../ctrlProps/ctrlProp482.xml"/><Relationship Id="rId675" Type="http://schemas.openxmlformats.org/officeDocument/2006/relationships/ctrlProp" Target="../ctrlProps/ctrlProp689.xml"/><Relationship Id="rId25" Type="http://schemas.openxmlformats.org/officeDocument/2006/relationships/ctrlProp" Target="../ctrlProps/ctrlProp39.xml"/><Relationship Id="rId328" Type="http://schemas.openxmlformats.org/officeDocument/2006/relationships/ctrlProp" Target="../ctrlProps/ctrlProp342.xml"/><Relationship Id="rId535" Type="http://schemas.openxmlformats.org/officeDocument/2006/relationships/ctrlProp" Target="../ctrlProps/ctrlProp549.xml"/><Relationship Id="rId174" Type="http://schemas.openxmlformats.org/officeDocument/2006/relationships/ctrlProp" Target="../ctrlProps/ctrlProp188.xml"/><Relationship Id="rId381" Type="http://schemas.openxmlformats.org/officeDocument/2006/relationships/ctrlProp" Target="../ctrlProps/ctrlProp395.xml"/><Relationship Id="rId602" Type="http://schemas.openxmlformats.org/officeDocument/2006/relationships/ctrlProp" Target="../ctrlProps/ctrlProp616.xml"/><Relationship Id="rId241" Type="http://schemas.openxmlformats.org/officeDocument/2006/relationships/ctrlProp" Target="../ctrlProps/ctrlProp255.xml"/><Relationship Id="rId479" Type="http://schemas.openxmlformats.org/officeDocument/2006/relationships/ctrlProp" Target="../ctrlProps/ctrlProp493.xml"/><Relationship Id="rId686" Type="http://schemas.openxmlformats.org/officeDocument/2006/relationships/ctrlProp" Target="../ctrlProps/ctrlProp700.xml"/><Relationship Id="rId36" Type="http://schemas.openxmlformats.org/officeDocument/2006/relationships/ctrlProp" Target="../ctrlProps/ctrlProp50.xml"/><Relationship Id="rId339" Type="http://schemas.openxmlformats.org/officeDocument/2006/relationships/ctrlProp" Target="../ctrlProps/ctrlProp353.xml"/><Relationship Id="rId546" Type="http://schemas.openxmlformats.org/officeDocument/2006/relationships/ctrlProp" Target="../ctrlProps/ctrlProp560.xml"/><Relationship Id="rId101" Type="http://schemas.openxmlformats.org/officeDocument/2006/relationships/ctrlProp" Target="../ctrlProps/ctrlProp115.xml"/><Relationship Id="rId185" Type="http://schemas.openxmlformats.org/officeDocument/2006/relationships/ctrlProp" Target="../ctrlProps/ctrlProp199.xml"/><Relationship Id="rId406" Type="http://schemas.openxmlformats.org/officeDocument/2006/relationships/ctrlProp" Target="../ctrlProps/ctrlProp420.xml"/><Relationship Id="rId392" Type="http://schemas.openxmlformats.org/officeDocument/2006/relationships/ctrlProp" Target="../ctrlProps/ctrlProp406.xml"/><Relationship Id="rId613" Type="http://schemas.openxmlformats.org/officeDocument/2006/relationships/ctrlProp" Target="../ctrlProps/ctrlProp627.xml"/><Relationship Id="rId697" Type="http://schemas.openxmlformats.org/officeDocument/2006/relationships/ctrlProp" Target="../ctrlProps/ctrlProp711.xml"/><Relationship Id="rId252" Type="http://schemas.openxmlformats.org/officeDocument/2006/relationships/ctrlProp" Target="../ctrlProps/ctrlProp266.xml"/><Relationship Id="rId47" Type="http://schemas.openxmlformats.org/officeDocument/2006/relationships/ctrlProp" Target="../ctrlProps/ctrlProp61.xml"/><Relationship Id="rId112" Type="http://schemas.openxmlformats.org/officeDocument/2006/relationships/ctrlProp" Target="../ctrlProps/ctrlProp126.xml"/><Relationship Id="rId557" Type="http://schemas.openxmlformats.org/officeDocument/2006/relationships/ctrlProp" Target="../ctrlProps/ctrlProp571.xml"/><Relationship Id="rId196" Type="http://schemas.openxmlformats.org/officeDocument/2006/relationships/ctrlProp" Target="../ctrlProps/ctrlProp210.xml"/><Relationship Id="rId417" Type="http://schemas.openxmlformats.org/officeDocument/2006/relationships/ctrlProp" Target="../ctrlProps/ctrlProp431.xml"/><Relationship Id="rId624" Type="http://schemas.openxmlformats.org/officeDocument/2006/relationships/ctrlProp" Target="../ctrlProps/ctrlProp638.xml"/><Relationship Id="rId263" Type="http://schemas.openxmlformats.org/officeDocument/2006/relationships/ctrlProp" Target="../ctrlProps/ctrlProp277.xml"/><Relationship Id="rId470" Type="http://schemas.openxmlformats.org/officeDocument/2006/relationships/ctrlProp" Target="../ctrlProps/ctrlProp484.xml"/><Relationship Id="rId58" Type="http://schemas.openxmlformats.org/officeDocument/2006/relationships/ctrlProp" Target="../ctrlProps/ctrlProp72.xml"/><Relationship Id="rId123" Type="http://schemas.openxmlformats.org/officeDocument/2006/relationships/ctrlProp" Target="../ctrlProps/ctrlProp137.xml"/><Relationship Id="rId330" Type="http://schemas.openxmlformats.org/officeDocument/2006/relationships/ctrlProp" Target="../ctrlProps/ctrlProp344.xml"/><Relationship Id="rId568" Type="http://schemas.openxmlformats.org/officeDocument/2006/relationships/ctrlProp" Target="../ctrlProps/ctrlProp582.xml"/><Relationship Id="rId428" Type="http://schemas.openxmlformats.org/officeDocument/2006/relationships/ctrlProp" Target="../ctrlProps/ctrlProp442.xml"/><Relationship Id="rId635" Type="http://schemas.openxmlformats.org/officeDocument/2006/relationships/ctrlProp" Target="../ctrlProps/ctrlProp649.xml"/><Relationship Id="rId274" Type="http://schemas.openxmlformats.org/officeDocument/2006/relationships/ctrlProp" Target="../ctrlProps/ctrlProp288.xml"/><Relationship Id="rId481" Type="http://schemas.openxmlformats.org/officeDocument/2006/relationships/ctrlProp" Target="../ctrlProps/ctrlProp495.xml"/><Relationship Id="rId702" Type="http://schemas.openxmlformats.org/officeDocument/2006/relationships/ctrlProp" Target="../ctrlProps/ctrlProp716.xml"/><Relationship Id="rId69" Type="http://schemas.openxmlformats.org/officeDocument/2006/relationships/ctrlProp" Target="../ctrlProps/ctrlProp83.xml"/><Relationship Id="rId134" Type="http://schemas.openxmlformats.org/officeDocument/2006/relationships/ctrlProp" Target="../ctrlProps/ctrlProp148.xml"/><Relationship Id="rId579" Type="http://schemas.openxmlformats.org/officeDocument/2006/relationships/ctrlProp" Target="../ctrlProps/ctrlProp593.xml"/><Relationship Id="rId341" Type="http://schemas.openxmlformats.org/officeDocument/2006/relationships/ctrlProp" Target="../ctrlProps/ctrlProp355.xml"/><Relationship Id="rId439" Type="http://schemas.openxmlformats.org/officeDocument/2006/relationships/ctrlProp" Target="../ctrlProps/ctrlProp453.xml"/><Relationship Id="rId646" Type="http://schemas.openxmlformats.org/officeDocument/2006/relationships/ctrlProp" Target="../ctrlProps/ctrlProp660.xml"/><Relationship Id="rId201" Type="http://schemas.openxmlformats.org/officeDocument/2006/relationships/ctrlProp" Target="../ctrlProps/ctrlProp215.xml"/><Relationship Id="rId285" Type="http://schemas.openxmlformats.org/officeDocument/2006/relationships/ctrlProp" Target="../ctrlProps/ctrlProp299.xml"/><Relationship Id="rId506" Type="http://schemas.openxmlformats.org/officeDocument/2006/relationships/ctrlProp" Target="../ctrlProps/ctrlProp520.xml"/><Relationship Id="rId492" Type="http://schemas.openxmlformats.org/officeDocument/2006/relationships/ctrlProp" Target="../ctrlProps/ctrlProp506.xml"/><Relationship Id="rId713" Type="http://schemas.openxmlformats.org/officeDocument/2006/relationships/ctrlProp" Target="../ctrlProps/ctrlProp727.xml"/><Relationship Id="rId145" Type="http://schemas.openxmlformats.org/officeDocument/2006/relationships/ctrlProp" Target="../ctrlProps/ctrlProp159.xml"/><Relationship Id="rId352" Type="http://schemas.openxmlformats.org/officeDocument/2006/relationships/ctrlProp" Target="../ctrlProps/ctrlProp366.xml"/><Relationship Id="rId212" Type="http://schemas.openxmlformats.org/officeDocument/2006/relationships/ctrlProp" Target="../ctrlProps/ctrlProp226.xml"/><Relationship Id="rId657" Type="http://schemas.openxmlformats.org/officeDocument/2006/relationships/ctrlProp" Target="../ctrlProps/ctrlProp671.xml"/><Relationship Id="rId296" Type="http://schemas.openxmlformats.org/officeDocument/2006/relationships/ctrlProp" Target="../ctrlProps/ctrlProp310.xml"/><Relationship Id="rId517" Type="http://schemas.openxmlformats.org/officeDocument/2006/relationships/ctrlProp" Target="../ctrlProps/ctrlProp531.xml"/><Relationship Id="rId724" Type="http://schemas.openxmlformats.org/officeDocument/2006/relationships/ctrlProp" Target="../ctrlProps/ctrlProp738.xml"/><Relationship Id="rId60" Type="http://schemas.openxmlformats.org/officeDocument/2006/relationships/ctrlProp" Target="../ctrlProps/ctrlProp74.xml"/><Relationship Id="rId156" Type="http://schemas.openxmlformats.org/officeDocument/2006/relationships/ctrlProp" Target="../ctrlProps/ctrlProp170.xml"/><Relationship Id="rId363" Type="http://schemas.openxmlformats.org/officeDocument/2006/relationships/ctrlProp" Target="../ctrlProps/ctrlProp377.xml"/><Relationship Id="rId570" Type="http://schemas.openxmlformats.org/officeDocument/2006/relationships/ctrlProp" Target="../ctrlProps/ctrlProp584.xml"/><Relationship Id="rId223" Type="http://schemas.openxmlformats.org/officeDocument/2006/relationships/ctrlProp" Target="../ctrlProps/ctrlProp237.xml"/><Relationship Id="rId430" Type="http://schemas.openxmlformats.org/officeDocument/2006/relationships/ctrlProp" Target="../ctrlProps/ctrlProp444.xml"/><Relationship Id="rId668" Type="http://schemas.openxmlformats.org/officeDocument/2006/relationships/ctrlProp" Target="../ctrlProps/ctrlProp682.xml"/><Relationship Id="rId18" Type="http://schemas.openxmlformats.org/officeDocument/2006/relationships/ctrlProp" Target="../ctrlProps/ctrlProp32.xml"/><Relationship Id="rId528" Type="http://schemas.openxmlformats.org/officeDocument/2006/relationships/ctrlProp" Target="../ctrlProps/ctrlProp542.xml"/><Relationship Id="rId167" Type="http://schemas.openxmlformats.org/officeDocument/2006/relationships/ctrlProp" Target="../ctrlProps/ctrlProp181.xml"/><Relationship Id="rId374" Type="http://schemas.openxmlformats.org/officeDocument/2006/relationships/ctrlProp" Target="../ctrlProps/ctrlProp388.xml"/><Relationship Id="rId581" Type="http://schemas.openxmlformats.org/officeDocument/2006/relationships/ctrlProp" Target="../ctrlProps/ctrlProp595.xml"/><Relationship Id="rId71" Type="http://schemas.openxmlformats.org/officeDocument/2006/relationships/ctrlProp" Target="../ctrlProps/ctrlProp85.xml"/><Relationship Id="rId234" Type="http://schemas.openxmlformats.org/officeDocument/2006/relationships/ctrlProp" Target="../ctrlProps/ctrlProp248.xml"/><Relationship Id="rId679" Type="http://schemas.openxmlformats.org/officeDocument/2006/relationships/ctrlProp" Target="../ctrlProps/ctrlProp693.xml"/><Relationship Id="rId2" Type="http://schemas.openxmlformats.org/officeDocument/2006/relationships/printerSettings" Target="../printerSettings/printerSettings4.bin"/><Relationship Id="rId29" Type="http://schemas.openxmlformats.org/officeDocument/2006/relationships/ctrlProp" Target="../ctrlProps/ctrlProp43.xml"/><Relationship Id="rId441" Type="http://schemas.openxmlformats.org/officeDocument/2006/relationships/ctrlProp" Target="../ctrlProps/ctrlProp455.xml"/><Relationship Id="rId539" Type="http://schemas.openxmlformats.org/officeDocument/2006/relationships/ctrlProp" Target="../ctrlProps/ctrlProp553.xml"/><Relationship Id="rId178" Type="http://schemas.openxmlformats.org/officeDocument/2006/relationships/ctrlProp" Target="../ctrlProps/ctrlProp192.xml"/><Relationship Id="rId301" Type="http://schemas.openxmlformats.org/officeDocument/2006/relationships/ctrlProp" Target="../ctrlProps/ctrlProp315.xml"/><Relationship Id="rId82" Type="http://schemas.openxmlformats.org/officeDocument/2006/relationships/ctrlProp" Target="../ctrlProps/ctrlProp96.xml"/><Relationship Id="rId203" Type="http://schemas.openxmlformats.org/officeDocument/2006/relationships/ctrlProp" Target="../ctrlProps/ctrlProp217.xml"/><Relationship Id="rId385" Type="http://schemas.openxmlformats.org/officeDocument/2006/relationships/ctrlProp" Target="../ctrlProps/ctrlProp399.xml"/><Relationship Id="rId592" Type="http://schemas.openxmlformats.org/officeDocument/2006/relationships/ctrlProp" Target="../ctrlProps/ctrlProp606.xml"/><Relationship Id="rId606" Type="http://schemas.openxmlformats.org/officeDocument/2006/relationships/ctrlProp" Target="../ctrlProps/ctrlProp620.xml"/><Relationship Id="rId648" Type="http://schemas.openxmlformats.org/officeDocument/2006/relationships/ctrlProp" Target="../ctrlProps/ctrlProp662.xml"/><Relationship Id="rId245" Type="http://schemas.openxmlformats.org/officeDocument/2006/relationships/ctrlProp" Target="../ctrlProps/ctrlProp259.xml"/><Relationship Id="rId287" Type="http://schemas.openxmlformats.org/officeDocument/2006/relationships/ctrlProp" Target="../ctrlProps/ctrlProp301.xml"/><Relationship Id="rId410" Type="http://schemas.openxmlformats.org/officeDocument/2006/relationships/ctrlProp" Target="../ctrlProps/ctrlProp424.xml"/><Relationship Id="rId452" Type="http://schemas.openxmlformats.org/officeDocument/2006/relationships/ctrlProp" Target="../ctrlProps/ctrlProp466.xml"/><Relationship Id="rId494" Type="http://schemas.openxmlformats.org/officeDocument/2006/relationships/ctrlProp" Target="../ctrlProps/ctrlProp508.xml"/><Relationship Id="rId508" Type="http://schemas.openxmlformats.org/officeDocument/2006/relationships/ctrlProp" Target="../ctrlProps/ctrlProp522.xml"/><Relationship Id="rId715" Type="http://schemas.openxmlformats.org/officeDocument/2006/relationships/ctrlProp" Target="../ctrlProps/ctrlProp729.xml"/><Relationship Id="rId105" Type="http://schemas.openxmlformats.org/officeDocument/2006/relationships/ctrlProp" Target="../ctrlProps/ctrlProp119.xml"/><Relationship Id="rId147" Type="http://schemas.openxmlformats.org/officeDocument/2006/relationships/ctrlProp" Target="../ctrlProps/ctrlProp161.xml"/><Relationship Id="rId312" Type="http://schemas.openxmlformats.org/officeDocument/2006/relationships/ctrlProp" Target="../ctrlProps/ctrlProp326.xml"/><Relationship Id="rId354" Type="http://schemas.openxmlformats.org/officeDocument/2006/relationships/ctrlProp" Target="../ctrlProps/ctrlProp368.xml"/><Relationship Id="rId51" Type="http://schemas.openxmlformats.org/officeDocument/2006/relationships/ctrlProp" Target="../ctrlProps/ctrlProp65.xml"/><Relationship Id="rId93" Type="http://schemas.openxmlformats.org/officeDocument/2006/relationships/ctrlProp" Target="../ctrlProps/ctrlProp107.xml"/><Relationship Id="rId189" Type="http://schemas.openxmlformats.org/officeDocument/2006/relationships/ctrlProp" Target="../ctrlProps/ctrlProp203.xml"/><Relationship Id="rId396" Type="http://schemas.openxmlformats.org/officeDocument/2006/relationships/ctrlProp" Target="../ctrlProps/ctrlProp410.xml"/><Relationship Id="rId561" Type="http://schemas.openxmlformats.org/officeDocument/2006/relationships/ctrlProp" Target="../ctrlProps/ctrlProp575.xml"/><Relationship Id="rId617" Type="http://schemas.openxmlformats.org/officeDocument/2006/relationships/ctrlProp" Target="../ctrlProps/ctrlProp631.xml"/><Relationship Id="rId659" Type="http://schemas.openxmlformats.org/officeDocument/2006/relationships/ctrlProp" Target="../ctrlProps/ctrlProp673.xml"/><Relationship Id="rId214" Type="http://schemas.openxmlformats.org/officeDocument/2006/relationships/ctrlProp" Target="../ctrlProps/ctrlProp228.xml"/><Relationship Id="rId256" Type="http://schemas.openxmlformats.org/officeDocument/2006/relationships/ctrlProp" Target="../ctrlProps/ctrlProp270.xml"/><Relationship Id="rId298" Type="http://schemas.openxmlformats.org/officeDocument/2006/relationships/ctrlProp" Target="../ctrlProps/ctrlProp312.xml"/><Relationship Id="rId421" Type="http://schemas.openxmlformats.org/officeDocument/2006/relationships/ctrlProp" Target="../ctrlProps/ctrlProp435.xml"/><Relationship Id="rId463" Type="http://schemas.openxmlformats.org/officeDocument/2006/relationships/ctrlProp" Target="../ctrlProps/ctrlProp477.xml"/><Relationship Id="rId519" Type="http://schemas.openxmlformats.org/officeDocument/2006/relationships/ctrlProp" Target="../ctrlProps/ctrlProp533.xml"/><Relationship Id="rId670" Type="http://schemas.openxmlformats.org/officeDocument/2006/relationships/ctrlProp" Target="../ctrlProps/ctrlProp684.xml"/><Relationship Id="rId116" Type="http://schemas.openxmlformats.org/officeDocument/2006/relationships/ctrlProp" Target="../ctrlProps/ctrlProp130.xml"/><Relationship Id="rId158" Type="http://schemas.openxmlformats.org/officeDocument/2006/relationships/ctrlProp" Target="../ctrlProps/ctrlProp172.xml"/><Relationship Id="rId323" Type="http://schemas.openxmlformats.org/officeDocument/2006/relationships/ctrlProp" Target="../ctrlProps/ctrlProp337.xml"/><Relationship Id="rId530" Type="http://schemas.openxmlformats.org/officeDocument/2006/relationships/ctrlProp" Target="../ctrlProps/ctrlProp544.xml"/><Relationship Id="rId20" Type="http://schemas.openxmlformats.org/officeDocument/2006/relationships/ctrlProp" Target="../ctrlProps/ctrlProp34.xml"/><Relationship Id="rId62" Type="http://schemas.openxmlformats.org/officeDocument/2006/relationships/ctrlProp" Target="../ctrlProps/ctrlProp76.xml"/><Relationship Id="rId365" Type="http://schemas.openxmlformats.org/officeDocument/2006/relationships/ctrlProp" Target="../ctrlProps/ctrlProp379.xml"/><Relationship Id="rId572" Type="http://schemas.openxmlformats.org/officeDocument/2006/relationships/ctrlProp" Target="../ctrlProps/ctrlProp586.xml"/><Relationship Id="rId628" Type="http://schemas.openxmlformats.org/officeDocument/2006/relationships/ctrlProp" Target="../ctrlProps/ctrlProp642.xml"/><Relationship Id="rId225" Type="http://schemas.openxmlformats.org/officeDocument/2006/relationships/ctrlProp" Target="../ctrlProps/ctrlProp239.xml"/><Relationship Id="rId267" Type="http://schemas.openxmlformats.org/officeDocument/2006/relationships/ctrlProp" Target="../ctrlProps/ctrlProp281.xml"/><Relationship Id="rId432" Type="http://schemas.openxmlformats.org/officeDocument/2006/relationships/ctrlProp" Target="../ctrlProps/ctrlProp446.xml"/><Relationship Id="rId474" Type="http://schemas.openxmlformats.org/officeDocument/2006/relationships/ctrlProp" Target="../ctrlProps/ctrlProp488.xml"/><Relationship Id="rId127" Type="http://schemas.openxmlformats.org/officeDocument/2006/relationships/ctrlProp" Target="../ctrlProps/ctrlProp141.xml"/><Relationship Id="rId681" Type="http://schemas.openxmlformats.org/officeDocument/2006/relationships/ctrlProp" Target="../ctrlProps/ctrlProp695.xml"/><Relationship Id="rId31" Type="http://schemas.openxmlformats.org/officeDocument/2006/relationships/ctrlProp" Target="../ctrlProps/ctrlProp45.xml"/><Relationship Id="rId73" Type="http://schemas.openxmlformats.org/officeDocument/2006/relationships/ctrlProp" Target="../ctrlProps/ctrlProp87.xml"/><Relationship Id="rId169" Type="http://schemas.openxmlformats.org/officeDocument/2006/relationships/ctrlProp" Target="../ctrlProps/ctrlProp183.xml"/><Relationship Id="rId334" Type="http://schemas.openxmlformats.org/officeDocument/2006/relationships/ctrlProp" Target="../ctrlProps/ctrlProp348.xml"/><Relationship Id="rId376" Type="http://schemas.openxmlformats.org/officeDocument/2006/relationships/ctrlProp" Target="../ctrlProps/ctrlProp390.xml"/><Relationship Id="rId541" Type="http://schemas.openxmlformats.org/officeDocument/2006/relationships/ctrlProp" Target="../ctrlProps/ctrlProp555.xml"/><Relationship Id="rId583" Type="http://schemas.openxmlformats.org/officeDocument/2006/relationships/ctrlProp" Target="../ctrlProps/ctrlProp597.xml"/><Relationship Id="rId639" Type="http://schemas.openxmlformats.org/officeDocument/2006/relationships/ctrlProp" Target="../ctrlProps/ctrlProp653.xml"/><Relationship Id="rId4" Type="http://schemas.openxmlformats.org/officeDocument/2006/relationships/vmlDrawing" Target="../drawings/vmlDrawing4.vml"/><Relationship Id="rId180" Type="http://schemas.openxmlformats.org/officeDocument/2006/relationships/ctrlProp" Target="../ctrlProps/ctrlProp194.xml"/><Relationship Id="rId236" Type="http://schemas.openxmlformats.org/officeDocument/2006/relationships/ctrlProp" Target="../ctrlProps/ctrlProp250.xml"/><Relationship Id="rId278" Type="http://schemas.openxmlformats.org/officeDocument/2006/relationships/ctrlProp" Target="../ctrlProps/ctrlProp292.xml"/><Relationship Id="rId401" Type="http://schemas.openxmlformats.org/officeDocument/2006/relationships/ctrlProp" Target="../ctrlProps/ctrlProp415.xml"/><Relationship Id="rId443" Type="http://schemas.openxmlformats.org/officeDocument/2006/relationships/ctrlProp" Target="../ctrlProps/ctrlProp457.xml"/><Relationship Id="rId650" Type="http://schemas.openxmlformats.org/officeDocument/2006/relationships/ctrlProp" Target="../ctrlProps/ctrlProp664.xml"/><Relationship Id="rId303" Type="http://schemas.openxmlformats.org/officeDocument/2006/relationships/ctrlProp" Target="../ctrlProps/ctrlProp317.xml"/><Relationship Id="rId485" Type="http://schemas.openxmlformats.org/officeDocument/2006/relationships/ctrlProp" Target="../ctrlProps/ctrlProp499.xml"/><Relationship Id="rId692" Type="http://schemas.openxmlformats.org/officeDocument/2006/relationships/ctrlProp" Target="../ctrlProps/ctrlProp706.xml"/><Relationship Id="rId706" Type="http://schemas.openxmlformats.org/officeDocument/2006/relationships/ctrlProp" Target="../ctrlProps/ctrlProp720.xml"/><Relationship Id="rId42" Type="http://schemas.openxmlformats.org/officeDocument/2006/relationships/ctrlProp" Target="../ctrlProps/ctrlProp56.xml"/><Relationship Id="rId84" Type="http://schemas.openxmlformats.org/officeDocument/2006/relationships/ctrlProp" Target="../ctrlProps/ctrlProp98.xml"/><Relationship Id="rId138" Type="http://schemas.openxmlformats.org/officeDocument/2006/relationships/ctrlProp" Target="../ctrlProps/ctrlProp152.xml"/><Relationship Id="rId345" Type="http://schemas.openxmlformats.org/officeDocument/2006/relationships/ctrlProp" Target="../ctrlProps/ctrlProp359.xml"/><Relationship Id="rId387" Type="http://schemas.openxmlformats.org/officeDocument/2006/relationships/ctrlProp" Target="../ctrlProps/ctrlProp401.xml"/><Relationship Id="rId510" Type="http://schemas.openxmlformats.org/officeDocument/2006/relationships/ctrlProp" Target="../ctrlProps/ctrlProp524.xml"/><Relationship Id="rId552" Type="http://schemas.openxmlformats.org/officeDocument/2006/relationships/ctrlProp" Target="../ctrlProps/ctrlProp566.xml"/><Relationship Id="rId594" Type="http://schemas.openxmlformats.org/officeDocument/2006/relationships/ctrlProp" Target="../ctrlProps/ctrlProp608.xml"/><Relationship Id="rId608" Type="http://schemas.openxmlformats.org/officeDocument/2006/relationships/ctrlProp" Target="../ctrlProps/ctrlProp622.xml"/><Relationship Id="rId191" Type="http://schemas.openxmlformats.org/officeDocument/2006/relationships/ctrlProp" Target="../ctrlProps/ctrlProp205.xml"/><Relationship Id="rId205" Type="http://schemas.openxmlformats.org/officeDocument/2006/relationships/ctrlProp" Target="../ctrlProps/ctrlProp219.xml"/><Relationship Id="rId247" Type="http://schemas.openxmlformats.org/officeDocument/2006/relationships/ctrlProp" Target="../ctrlProps/ctrlProp261.xml"/><Relationship Id="rId412" Type="http://schemas.openxmlformats.org/officeDocument/2006/relationships/ctrlProp" Target="../ctrlProps/ctrlProp426.xml"/><Relationship Id="rId107" Type="http://schemas.openxmlformats.org/officeDocument/2006/relationships/ctrlProp" Target="../ctrlProps/ctrlProp121.xml"/><Relationship Id="rId289" Type="http://schemas.openxmlformats.org/officeDocument/2006/relationships/ctrlProp" Target="../ctrlProps/ctrlProp303.xml"/><Relationship Id="rId454" Type="http://schemas.openxmlformats.org/officeDocument/2006/relationships/ctrlProp" Target="../ctrlProps/ctrlProp468.xml"/><Relationship Id="rId496" Type="http://schemas.openxmlformats.org/officeDocument/2006/relationships/ctrlProp" Target="../ctrlProps/ctrlProp510.xml"/><Relationship Id="rId661" Type="http://schemas.openxmlformats.org/officeDocument/2006/relationships/ctrlProp" Target="../ctrlProps/ctrlProp675.xml"/><Relationship Id="rId717" Type="http://schemas.openxmlformats.org/officeDocument/2006/relationships/ctrlProp" Target="../ctrlProps/ctrlProp731.xml"/><Relationship Id="rId11" Type="http://schemas.openxmlformats.org/officeDocument/2006/relationships/ctrlProp" Target="../ctrlProps/ctrlProp25.xml"/><Relationship Id="rId53" Type="http://schemas.openxmlformats.org/officeDocument/2006/relationships/ctrlProp" Target="../ctrlProps/ctrlProp67.xml"/><Relationship Id="rId149" Type="http://schemas.openxmlformats.org/officeDocument/2006/relationships/ctrlProp" Target="../ctrlProps/ctrlProp163.xml"/><Relationship Id="rId314" Type="http://schemas.openxmlformats.org/officeDocument/2006/relationships/ctrlProp" Target="../ctrlProps/ctrlProp328.xml"/><Relationship Id="rId356" Type="http://schemas.openxmlformats.org/officeDocument/2006/relationships/ctrlProp" Target="../ctrlProps/ctrlProp370.xml"/><Relationship Id="rId398" Type="http://schemas.openxmlformats.org/officeDocument/2006/relationships/ctrlProp" Target="../ctrlProps/ctrlProp412.xml"/><Relationship Id="rId521" Type="http://schemas.openxmlformats.org/officeDocument/2006/relationships/ctrlProp" Target="../ctrlProps/ctrlProp535.xml"/><Relationship Id="rId563" Type="http://schemas.openxmlformats.org/officeDocument/2006/relationships/ctrlProp" Target="../ctrlProps/ctrlProp577.xml"/><Relationship Id="rId619" Type="http://schemas.openxmlformats.org/officeDocument/2006/relationships/ctrlProp" Target="../ctrlProps/ctrlProp633.xml"/><Relationship Id="rId95" Type="http://schemas.openxmlformats.org/officeDocument/2006/relationships/ctrlProp" Target="../ctrlProps/ctrlProp109.xml"/><Relationship Id="rId160" Type="http://schemas.openxmlformats.org/officeDocument/2006/relationships/ctrlProp" Target="../ctrlProps/ctrlProp174.xml"/><Relationship Id="rId216" Type="http://schemas.openxmlformats.org/officeDocument/2006/relationships/ctrlProp" Target="../ctrlProps/ctrlProp230.xml"/><Relationship Id="rId423" Type="http://schemas.openxmlformats.org/officeDocument/2006/relationships/ctrlProp" Target="../ctrlProps/ctrlProp437.xml"/><Relationship Id="rId258" Type="http://schemas.openxmlformats.org/officeDocument/2006/relationships/ctrlProp" Target="../ctrlProps/ctrlProp272.xml"/><Relationship Id="rId465" Type="http://schemas.openxmlformats.org/officeDocument/2006/relationships/ctrlProp" Target="../ctrlProps/ctrlProp479.xml"/><Relationship Id="rId630" Type="http://schemas.openxmlformats.org/officeDocument/2006/relationships/ctrlProp" Target="../ctrlProps/ctrlProp644.xml"/><Relationship Id="rId672" Type="http://schemas.openxmlformats.org/officeDocument/2006/relationships/ctrlProp" Target="../ctrlProps/ctrlProp686.xml"/><Relationship Id="rId22" Type="http://schemas.openxmlformats.org/officeDocument/2006/relationships/ctrlProp" Target="../ctrlProps/ctrlProp36.xml"/><Relationship Id="rId64" Type="http://schemas.openxmlformats.org/officeDocument/2006/relationships/ctrlProp" Target="../ctrlProps/ctrlProp78.xml"/><Relationship Id="rId118" Type="http://schemas.openxmlformats.org/officeDocument/2006/relationships/ctrlProp" Target="../ctrlProps/ctrlProp132.xml"/><Relationship Id="rId325" Type="http://schemas.openxmlformats.org/officeDocument/2006/relationships/ctrlProp" Target="../ctrlProps/ctrlProp339.xml"/><Relationship Id="rId367" Type="http://schemas.openxmlformats.org/officeDocument/2006/relationships/ctrlProp" Target="../ctrlProps/ctrlProp381.xml"/><Relationship Id="rId532" Type="http://schemas.openxmlformats.org/officeDocument/2006/relationships/ctrlProp" Target="../ctrlProps/ctrlProp546.xml"/><Relationship Id="rId574" Type="http://schemas.openxmlformats.org/officeDocument/2006/relationships/ctrlProp" Target="../ctrlProps/ctrlProp588.xml"/><Relationship Id="rId171" Type="http://schemas.openxmlformats.org/officeDocument/2006/relationships/ctrlProp" Target="../ctrlProps/ctrlProp185.xml"/><Relationship Id="rId227" Type="http://schemas.openxmlformats.org/officeDocument/2006/relationships/ctrlProp" Target="../ctrlProps/ctrlProp241.xml"/><Relationship Id="rId269" Type="http://schemas.openxmlformats.org/officeDocument/2006/relationships/ctrlProp" Target="../ctrlProps/ctrlProp283.xml"/><Relationship Id="rId434" Type="http://schemas.openxmlformats.org/officeDocument/2006/relationships/ctrlProp" Target="../ctrlProps/ctrlProp448.xml"/><Relationship Id="rId476" Type="http://schemas.openxmlformats.org/officeDocument/2006/relationships/ctrlProp" Target="../ctrlProps/ctrlProp490.xml"/><Relationship Id="rId641" Type="http://schemas.openxmlformats.org/officeDocument/2006/relationships/ctrlProp" Target="../ctrlProps/ctrlProp655.xml"/><Relationship Id="rId683" Type="http://schemas.openxmlformats.org/officeDocument/2006/relationships/ctrlProp" Target="../ctrlProps/ctrlProp697.xml"/><Relationship Id="rId33" Type="http://schemas.openxmlformats.org/officeDocument/2006/relationships/ctrlProp" Target="../ctrlProps/ctrlProp47.xml"/><Relationship Id="rId129" Type="http://schemas.openxmlformats.org/officeDocument/2006/relationships/ctrlProp" Target="../ctrlProps/ctrlProp143.xml"/><Relationship Id="rId280" Type="http://schemas.openxmlformats.org/officeDocument/2006/relationships/ctrlProp" Target="../ctrlProps/ctrlProp294.xml"/><Relationship Id="rId336" Type="http://schemas.openxmlformats.org/officeDocument/2006/relationships/ctrlProp" Target="../ctrlProps/ctrlProp350.xml"/><Relationship Id="rId501" Type="http://schemas.openxmlformats.org/officeDocument/2006/relationships/ctrlProp" Target="../ctrlProps/ctrlProp515.xml"/><Relationship Id="rId543" Type="http://schemas.openxmlformats.org/officeDocument/2006/relationships/ctrlProp" Target="../ctrlProps/ctrlProp557.xml"/><Relationship Id="rId75" Type="http://schemas.openxmlformats.org/officeDocument/2006/relationships/ctrlProp" Target="../ctrlProps/ctrlProp89.xml"/><Relationship Id="rId140" Type="http://schemas.openxmlformats.org/officeDocument/2006/relationships/ctrlProp" Target="../ctrlProps/ctrlProp154.xml"/><Relationship Id="rId182" Type="http://schemas.openxmlformats.org/officeDocument/2006/relationships/ctrlProp" Target="../ctrlProps/ctrlProp196.xml"/><Relationship Id="rId378" Type="http://schemas.openxmlformats.org/officeDocument/2006/relationships/ctrlProp" Target="../ctrlProps/ctrlProp392.xml"/><Relationship Id="rId403" Type="http://schemas.openxmlformats.org/officeDocument/2006/relationships/ctrlProp" Target="../ctrlProps/ctrlProp417.xml"/><Relationship Id="rId585" Type="http://schemas.openxmlformats.org/officeDocument/2006/relationships/ctrlProp" Target="../ctrlProps/ctrlProp599.xml"/><Relationship Id="rId6" Type="http://schemas.openxmlformats.org/officeDocument/2006/relationships/ctrlProp" Target="../ctrlProps/ctrlProp20.xml"/><Relationship Id="rId238" Type="http://schemas.openxmlformats.org/officeDocument/2006/relationships/ctrlProp" Target="../ctrlProps/ctrlProp252.xml"/><Relationship Id="rId445" Type="http://schemas.openxmlformats.org/officeDocument/2006/relationships/ctrlProp" Target="../ctrlProps/ctrlProp459.xml"/><Relationship Id="rId487" Type="http://schemas.openxmlformats.org/officeDocument/2006/relationships/ctrlProp" Target="../ctrlProps/ctrlProp501.xml"/><Relationship Id="rId610" Type="http://schemas.openxmlformats.org/officeDocument/2006/relationships/ctrlProp" Target="../ctrlProps/ctrlProp624.xml"/><Relationship Id="rId652" Type="http://schemas.openxmlformats.org/officeDocument/2006/relationships/ctrlProp" Target="../ctrlProps/ctrlProp666.xml"/><Relationship Id="rId694" Type="http://schemas.openxmlformats.org/officeDocument/2006/relationships/ctrlProp" Target="../ctrlProps/ctrlProp708.xml"/><Relationship Id="rId708" Type="http://schemas.openxmlformats.org/officeDocument/2006/relationships/ctrlProp" Target="../ctrlProps/ctrlProp722.xml"/><Relationship Id="rId291" Type="http://schemas.openxmlformats.org/officeDocument/2006/relationships/ctrlProp" Target="../ctrlProps/ctrlProp305.xml"/><Relationship Id="rId305" Type="http://schemas.openxmlformats.org/officeDocument/2006/relationships/ctrlProp" Target="../ctrlProps/ctrlProp319.xml"/><Relationship Id="rId347" Type="http://schemas.openxmlformats.org/officeDocument/2006/relationships/ctrlProp" Target="../ctrlProps/ctrlProp361.xml"/><Relationship Id="rId512" Type="http://schemas.openxmlformats.org/officeDocument/2006/relationships/ctrlProp" Target="../ctrlProps/ctrlProp526.xml"/><Relationship Id="rId44" Type="http://schemas.openxmlformats.org/officeDocument/2006/relationships/ctrlProp" Target="../ctrlProps/ctrlProp58.xml"/><Relationship Id="rId86" Type="http://schemas.openxmlformats.org/officeDocument/2006/relationships/ctrlProp" Target="../ctrlProps/ctrlProp100.xml"/><Relationship Id="rId151" Type="http://schemas.openxmlformats.org/officeDocument/2006/relationships/ctrlProp" Target="../ctrlProps/ctrlProp165.xml"/><Relationship Id="rId389" Type="http://schemas.openxmlformats.org/officeDocument/2006/relationships/ctrlProp" Target="../ctrlProps/ctrlProp403.xml"/><Relationship Id="rId554" Type="http://schemas.openxmlformats.org/officeDocument/2006/relationships/ctrlProp" Target="../ctrlProps/ctrlProp568.xml"/><Relationship Id="rId596" Type="http://schemas.openxmlformats.org/officeDocument/2006/relationships/ctrlProp" Target="../ctrlProps/ctrlProp610.xml"/><Relationship Id="rId193" Type="http://schemas.openxmlformats.org/officeDocument/2006/relationships/ctrlProp" Target="../ctrlProps/ctrlProp207.xml"/><Relationship Id="rId207" Type="http://schemas.openxmlformats.org/officeDocument/2006/relationships/ctrlProp" Target="../ctrlProps/ctrlProp221.xml"/><Relationship Id="rId249" Type="http://schemas.openxmlformats.org/officeDocument/2006/relationships/ctrlProp" Target="../ctrlProps/ctrlProp263.xml"/><Relationship Id="rId414" Type="http://schemas.openxmlformats.org/officeDocument/2006/relationships/ctrlProp" Target="../ctrlProps/ctrlProp428.xml"/><Relationship Id="rId456" Type="http://schemas.openxmlformats.org/officeDocument/2006/relationships/ctrlProp" Target="../ctrlProps/ctrlProp470.xml"/><Relationship Id="rId498" Type="http://schemas.openxmlformats.org/officeDocument/2006/relationships/ctrlProp" Target="../ctrlProps/ctrlProp512.xml"/><Relationship Id="rId621" Type="http://schemas.openxmlformats.org/officeDocument/2006/relationships/ctrlProp" Target="../ctrlProps/ctrlProp635.xml"/><Relationship Id="rId663" Type="http://schemas.openxmlformats.org/officeDocument/2006/relationships/ctrlProp" Target="../ctrlProps/ctrlProp677.xml"/><Relationship Id="rId13" Type="http://schemas.openxmlformats.org/officeDocument/2006/relationships/ctrlProp" Target="../ctrlProps/ctrlProp27.xml"/><Relationship Id="rId109" Type="http://schemas.openxmlformats.org/officeDocument/2006/relationships/ctrlProp" Target="../ctrlProps/ctrlProp123.xml"/><Relationship Id="rId260" Type="http://schemas.openxmlformats.org/officeDocument/2006/relationships/ctrlProp" Target="../ctrlProps/ctrlProp274.xml"/><Relationship Id="rId316" Type="http://schemas.openxmlformats.org/officeDocument/2006/relationships/ctrlProp" Target="../ctrlProps/ctrlProp330.xml"/><Relationship Id="rId523" Type="http://schemas.openxmlformats.org/officeDocument/2006/relationships/ctrlProp" Target="../ctrlProps/ctrlProp537.xml"/><Relationship Id="rId719" Type="http://schemas.openxmlformats.org/officeDocument/2006/relationships/ctrlProp" Target="../ctrlProps/ctrlProp733.xml"/><Relationship Id="rId55" Type="http://schemas.openxmlformats.org/officeDocument/2006/relationships/ctrlProp" Target="../ctrlProps/ctrlProp69.xml"/><Relationship Id="rId97" Type="http://schemas.openxmlformats.org/officeDocument/2006/relationships/ctrlProp" Target="../ctrlProps/ctrlProp111.xml"/><Relationship Id="rId120" Type="http://schemas.openxmlformats.org/officeDocument/2006/relationships/ctrlProp" Target="../ctrlProps/ctrlProp134.xml"/><Relationship Id="rId358" Type="http://schemas.openxmlformats.org/officeDocument/2006/relationships/ctrlProp" Target="../ctrlProps/ctrlProp372.xml"/><Relationship Id="rId565" Type="http://schemas.openxmlformats.org/officeDocument/2006/relationships/ctrlProp" Target="../ctrlProps/ctrlProp579.xml"/><Relationship Id="rId162" Type="http://schemas.openxmlformats.org/officeDocument/2006/relationships/ctrlProp" Target="../ctrlProps/ctrlProp176.xml"/><Relationship Id="rId218" Type="http://schemas.openxmlformats.org/officeDocument/2006/relationships/ctrlProp" Target="../ctrlProps/ctrlProp232.xml"/><Relationship Id="rId425" Type="http://schemas.openxmlformats.org/officeDocument/2006/relationships/ctrlProp" Target="../ctrlProps/ctrlProp439.xml"/><Relationship Id="rId467" Type="http://schemas.openxmlformats.org/officeDocument/2006/relationships/ctrlProp" Target="../ctrlProps/ctrlProp481.xml"/><Relationship Id="rId632" Type="http://schemas.openxmlformats.org/officeDocument/2006/relationships/ctrlProp" Target="../ctrlProps/ctrlProp646.xml"/><Relationship Id="rId271" Type="http://schemas.openxmlformats.org/officeDocument/2006/relationships/ctrlProp" Target="../ctrlProps/ctrlProp285.xml"/><Relationship Id="rId674" Type="http://schemas.openxmlformats.org/officeDocument/2006/relationships/ctrlProp" Target="../ctrlProps/ctrlProp688.xml"/><Relationship Id="rId24" Type="http://schemas.openxmlformats.org/officeDocument/2006/relationships/ctrlProp" Target="../ctrlProps/ctrlProp38.xml"/><Relationship Id="rId66" Type="http://schemas.openxmlformats.org/officeDocument/2006/relationships/ctrlProp" Target="../ctrlProps/ctrlProp80.xml"/><Relationship Id="rId131" Type="http://schemas.openxmlformats.org/officeDocument/2006/relationships/ctrlProp" Target="../ctrlProps/ctrlProp145.xml"/><Relationship Id="rId327" Type="http://schemas.openxmlformats.org/officeDocument/2006/relationships/ctrlProp" Target="../ctrlProps/ctrlProp341.xml"/><Relationship Id="rId369" Type="http://schemas.openxmlformats.org/officeDocument/2006/relationships/ctrlProp" Target="../ctrlProps/ctrlProp383.xml"/><Relationship Id="rId534" Type="http://schemas.openxmlformats.org/officeDocument/2006/relationships/ctrlProp" Target="../ctrlProps/ctrlProp548.xml"/><Relationship Id="rId576" Type="http://schemas.openxmlformats.org/officeDocument/2006/relationships/ctrlProp" Target="../ctrlProps/ctrlProp590.xml"/><Relationship Id="rId173" Type="http://schemas.openxmlformats.org/officeDocument/2006/relationships/ctrlProp" Target="../ctrlProps/ctrlProp187.xml"/><Relationship Id="rId229" Type="http://schemas.openxmlformats.org/officeDocument/2006/relationships/ctrlProp" Target="../ctrlProps/ctrlProp243.xml"/><Relationship Id="rId380" Type="http://schemas.openxmlformats.org/officeDocument/2006/relationships/ctrlProp" Target="../ctrlProps/ctrlProp394.xml"/><Relationship Id="rId436" Type="http://schemas.openxmlformats.org/officeDocument/2006/relationships/ctrlProp" Target="../ctrlProps/ctrlProp450.xml"/><Relationship Id="rId601" Type="http://schemas.openxmlformats.org/officeDocument/2006/relationships/ctrlProp" Target="../ctrlProps/ctrlProp615.xml"/><Relationship Id="rId643" Type="http://schemas.openxmlformats.org/officeDocument/2006/relationships/ctrlProp" Target="../ctrlProps/ctrlProp657.xml"/><Relationship Id="rId240" Type="http://schemas.openxmlformats.org/officeDocument/2006/relationships/ctrlProp" Target="../ctrlProps/ctrlProp254.xml"/><Relationship Id="rId478" Type="http://schemas.openxmlformats.org/officeDocument/2006/relationships/ctrlProp" Target="../ctrlProps/ctrlProp492.xml"/><Relationship Id="rId685" Type="http://schemas.openxmlformats.org/officeDocument/2006/relationships/ctrlProp" Target="../ctrlProps/ctrlProp699.xml"/><Relationship Id="rId35" Type="http://schemas.openxmlformats.org/officeDocument/2006/relationships/ctrlProp" Target="../ctrlProps/ctrlProp49.xml"/><Relationship Id="rId77" Type="http://schemas.openxmlformats.org/officeDocument/2006/relationships/ctrlProp" Target="../ctrlProps/ctrlProp91.xml"/><Relationship Id="rId100" Type="http://schemas.openxmlformats.org/officeDocument/2006/relationships/ctrlProp" Target="../ctrlProps/ctrlProp114.xml"/><Relationship Id="rId282" Type="http://schemas.openxmlformats.org/officeDocument/2006/relationships/ctrlProp" Target="../ctrlProps/ctrlProp296.xml"/><Relationship Id="rId338" Type="http://schemas.openxmlformats.org/officeDocument/2006/relationships/ctrlProp" Target="../ctrlProps/ctrlProp352.xml"/><Relationship Id="rId503" Type="http://schemas.openxmlformats.org/officeDocument/2006/relationships/ctrlProp" Target="../ctrlProps/ctrlProp517.xml"/><Relationship Id="rId545" Type="http://schemas.openxmlformats.org/officeDocument/2006/relationships/ctrlProp" Target="../ctrlProps/ctrlProp559.xml"/><Relationship Id="rId587" Type="http://schemas.openxmlformats.org/officeDocument/2006/relationships/ctrlProp" Target="../ctrlProps/ctrlProp601.xml"/><Relationship Id="rId710" Type="http://schemas.openxmlformats.org/officeDocument/2006/relationships/ctrlProp" Target="../ctrlProps/ctrlProp724.xml"/><Relationship Id="rId8" Type="http://schemas.openxmlformats.org/officeDocument/2006/relationships/ctrlProp" Target="../ctrlProps/ctrlProp22.xml"/><Relationship Id="rId142" Type="http://schemas.openxmlformats.org/officeDocument/2006/relationships/ctrlProp" Target="../ctrlProps/ctrlProp156.xml"/><Relationship Id="rId184" Type="http://schemas.openxmlformats.org/officeDocument/2006/relationships/ctrlProp" Target="../ctrlProps/ctrlProp198.xml"/><Relationship Id="rId391" Type="http://schemas.openxmlformats.org/officeDocument/2006/relationships/ctrlProp" Target="../ctrlProps/ctrlProp405.xml"/><Relationship Id="rId405" Type="http://schemas.openxmlformats.org/officeDocument/2006/relationships/ctrlProp" Target="../ctrlProps/ctrlProp419.xml"/><Relationship Id="rId447" Type="http://schemas.openxmlformats.org/officeDocument/2006/relationships/ctrlProp" Target="../ctrlProps/ctrlProp461.xml"/><Relationship Id="rId612" Type="http://schemas.openxmlformats.org/officeDocument/2006/relationships/ctrlProp" Target="../ctrlProps/ctrlProp626.xml"/><Relationship Id="rId251" Type="http://schemas.openxmlformats.org/officeDocument/2006/relationships/ctrlProp" Target="../ctrlProps/ctrlProp265.xml"/><Relationship Id="rId489" Type="http://schemas.openxmlformats.org/officeDocument/2006/relationships/ctrlProp" Target="../ctrlProps/ctrlProp503.xml"/><Relationship Id="rId654" Type="http://schemas.openxmlformats.org/officeDocument/2006/relationships/ctrlProp" Target="../ctrlProps/ctrlProp668.xml"/><Relationship Id="rId696" Type="http://schemas.openxmlformats.org/officeDocument/2006/relationships/ctrlProp" Target="../ctrlProps/ctrlProp710.xml"/><Relationship Id="rId46" Type="http://schemas.openxmlformats.org/officeDocument/2006/relationships/ctrlProp" Target="../ctrlProps/ctrlProp60.xml"/><Relationship Id="rId293" Type="http://schemas.openxmlformats.org/officeDocument/2006/relationships/ctrlProp" Target="../ctrlProps/ctrlProp307.xml"/><Relationship Id="rId307" Type="http://schemas.openxmlformats.org/officeDocument/2006/relationships/ctrlProp" Target="../ctrlProps/ctrlProp321.xml"/><Relationship Id="rId349" Type="http://schemas.openxmlformats.org/officeDocument/2006/relationships/ctrlProp" Target="../ctrlProps/ctrlProp363.xml"/><Relationship Id="rId514" Type="http://schemas.openxmlformats.org/officeDocument/2006/relationships/ctrlProp" Target="../ctrlProps/ctrlProp528.xml"/><Relationship Id="rId556" Type="http://schemas.openxmlformats.org/officeDocument/2006/relationships/ctrlProp" Target="../ctrlProps/ctrlProp570.xml"/><Relationship Id="rId721" Type="http://schemas.openxmlformats.org/officeDocument/2006/relationships/ctrlProp" Target="../ctrlProps/ctrlProp735.xml"/><Relationship Id="rId88" Type="http://schemas.openxmlformats.org/officeDocument/2006/relationships/ctrlProp" Target="../ctrlProps/ctrlProp102.xml"/><Relationship Id="rId111" Type="http://schemas.openxmlformats.org/officeDocument/2006/relationships/ctrlProp" Target="../ctrlProps/ctrlProp125.xml"/><Relationship Id="rId153" Type="http://schemas.openxmlformats.org/officeDocument/2006/relationships/ctrlProp" Target="../ctrlProps/ctrlProp167.xml"/><Relationship Id="rId195" Type="http://schemas.openxmlformats.org/officeDocument/2006/relationships/ctrlProp" Target="../ctrlProps/ctrlProp209.xml"/><Relationship Id="rId209" Type="http://schemas.openxmlformats.org/officeDocument/2006/relationships/ctrlProp" Target="../ctrlProps/ctrlProp223.xml"/><Relationship Id="rId360" Type="http://schemas.openxmlformats.org/officeDocument/2006/relationships/ctrlProp" Target="../ctrlProps/ctrlProp374.xml"/><Relationship Id="rId416" Type="http://schemas.openxmlformats.org/officeDocument/2006/relationships/ctrlProp" Target="../ctrlProps/ctrlProp430.xml"/><Relationship Id="rId598" Type="http://schemas.openxmlformats.org/officeDocument/2006/relationships/ctrlProp" Target="../ctrlProps/ctrlProp612.xml"/><Relationship Id="rId220" Type="http://schemas.openxmlformats.org/officeDocument/2006/relationships/ctrlProp" Target="../ctrlProps/ctrlProp234.xml"/><Relationship Id="rId458" Type="http://schemas.openxmlformats.org/officeDocument/2006/relationships/ctrlProp" Target="../ctrlProps/ctrlProp472.xml"/><Relationship Id="rId623" Type="http://schemas.openxmlformats.org/officeDocument/2006/relationships/ctrlProp" Target="../ctrlProps/ctrlProp637.xml"/><Relationship Id="rId665" Type="http://schemas.openxmlformats.org/officeDocument/2006/relationships/ctrlProp" Target="../ctrlProps/ctrlProp679.xml"/><Relationship Id="rId15" Type="http://schemas.openxmlformats.org/officeDocument/2006/relationships/ctrlProp" Target="../ctrlProps/ctrlProp29.xml"/><Relationship Id="rId57" Type="http://schemas.openxmlformats.org/officeDocument/2006/relationships/ctrlProp" Target="../ctrlProps/ctrlProp71.xml"/><Relationship Id="rId262" Type="http://schemas.openxmlformats.org/officeDocument/2006/relationships/ctrlProp" Target="../ctrlProps/ctrlProp276.xml"/><Relationship Id="rId318" Type="http://schemas.openxmlformats.org/officeDocument/2006/relationships/ctrlProp" Target="../ctrlProps/ctrlProp332.xml"/><Relationship Id="rId525" Type="http://schemas.openxmlformats.org/officeDocument/2006/relationships/ctrlProp" Target="../ctrlProps/ctrlProp539.xml"/><Relationship Id="rId567" Type="http://schemas.openxmlformats.org/officeDocument/2006/relationships/ctrlProp" Target="../ctrlProps/ctrlProp581.xml"/><Relationship Id="rId99" Type="http://schemas.openxmlformats.org/officeDocument/2006/relationships/ctrlProp" Target="../ctrlProps/ctrlProp113.xml"/><Relationship Id="rId122" Type="http://schemas.openxmlformats.org/officeDocument/2006/relationships/ctrlProp" Target="../ctrlProps/ctrlProp136.xml"/><Relationship Id="rId164" Type="http://schemas.openxmlformats.org/officeDocument/2006/relationships/ctrlProp" Target="../ctrlProps/ctrlProp178.xml"/><Relationship Id="rId371" Type="http://schemas.openxmlformats.org/officeDocument/2006/relationships/ctrlProp" Target="../ctrlProps/ctrlProp385.xml"/><Relationship Id="rId427" Type="http://schemas.openxmlformats.org/officeDocument/2006/relationships/ctrlProp" Target="../ctrlProps/ctrlProp441.xml"/><Relationship Id="rId469" Type="http://schemas.openxmlformats.org/officeDocument/2006/relationships/ctrlProp" Target="../ctrlProps/ctrlProp483.xml"/><Relationship Id="rId634" Type="http://schemas.openxmlformats.org/officeDocument/2006/relationships/ctrlProp" Target="../ctrlProps/ctrlProp648.xml"/><Relationship Id="rId676" Type="http://schemas.openxmlformats.org/officeDocument/2006/relationships/ctrlProp" Target="../ctrlProps/ctrlProp690.xml"/><Relationship Id="rId26" Type="http://schemas.openxmlformats.org/officeDocument/2006/relationships/ctrlProp" Target="../ctrlProps/ctrlProp40.xml"/><Relationship Id="rId231" Type="http://schemas.openxmlformats.org/officeDocument/2006/relationships/ctrlProp" Target="../ctrlProps/ctrlProp245.xml"/><Relationship Id="rId273" Type="http://schemas.openxmlformats.org/officeDocument/2006/relationships/ctrlProp" Target="../ctrlProps/ctrlProp287.xml"/><Relationship Id="rId329" Type="http://schemas.openxmlformats.org/officeDocument/2006/relationships/ctrlProp" Target="../ctrlProps/ctrlProp343.xml"/><Relationship Id="rId480" Type="http://schemas.openxmlformats.org/officeDocument/2006/relationships/ctrlProp" Target="../ctrlProps/ctrlProp494.xml"/><Relationship Id="rId536" Type="http://schemas.openxmlformats.org/officeDocument/2006/relationships/ctrlProp" Target="../ctrlProps/ctrlProp550.xml"/><Relationship Id="rId701" Type="http://schemas.openxmlformats.org/officeDocument/2006/relationships/ctrlProp" Target="../ctrlProps/ctrlProp715.xml"/><Relationship Id="rId68" Type="http://schemas.openxmlformats.org/officeDocument/2006/relationships/ctrlProp" Target="../ctrlProps/ctrlProp82.xml"/><Relationship Id="rId133" Type="http://schemas.openxmlformats.org/officeDocument/2006/relationships/ctrlProp" Target="../ctrlProps/ctrlProp147.xml"/><Relationship Id="rId175" Type="http://schemas.openxmlformats.org/officeDocument/2006/relationships/ctrlProp" Target="../ctrlProps/ctrlProp189.xml"/><Relationship Id="rId340" Type="http://schemas.openxmlformats.org/officeDocument/2006/relationships/ctrlProp" Target="../ctrlProps/ctrlProp354.xml"/><Relationship Id="rId578" Type="http://schemas.openxmlformats.org/officeDocument/2006/relationships/ctrlProp" Target="../ctrlProps/ctrlProp592.xml"/><Relationship Id="rId200" Type="http://schemas.openxmlformats.org/officeDocument/2006/relationships/ctrlProp" Target="../ctrlProps/ctrlProp214.xml"/><Relationship Id="rId382" Type="http://schemas.openxmlformats.org/officeDocument/2006/relationships/ctrlProp" Target="../ctrlProps/ctrlProp396.xml"/><Relationship Id="rId438" Type="http://schemas.openxmlformats.org/officeDocument/2006/relationships/ctrlProp" Target="../ctrlProps/ctrlProp452.xml"/><Relationship Id="rId603" Type="http://schemas.openxmlformats.org/officeDocument/2006/relationships/ctrlProp" Target="../ctrlProps/ctrlProp617.xml"/><Relationship Id="rId645" Type="http://schemas.openxmlformats.org/officeDocument/2006/relationships/ctrlProp" Target="../ctrlProps/ctrlProp659.xml"/><Relationship Id="rId687" Type="http://schemas.openxmlformats.org/officeDocument/2006/relationships/ctrlProp" Target="../ctrlProps/ctrlProp701.xml"/><Relationship Id="rId242" Type="http://schemas.openxmlformats.org/officeDocument/2006/relationships/ctrlProp" Target="../ctrlProps/ctrlProp256.xml"/><Relationship Id="rId284" Type="http://schemas.openxmlformats.org/officeDocument/2006/relationships/ctrlProp" Target="../ctrlProps/ctrlProp298.xml"/><Relationship Id="rId491" Type="http://schemas.openxmlformats.org/officeDocument/2006/relationships/ctrlProp" Target="../ctrlProps/ctrlProp505.xml"/><Relationship Id="rId505" Type="http://schemas.openxmlformats.org/officeDocument/2006/relationships/ctrlProp" Target="../ctrlProps/ctrlProp519.xml"/><Relationship Id="rId712" Type="http://schemas.openxmlformats.org/officeDocument/2006/relationships/ctrlProp" Target="../ctrlProps/ctrlProp726.xml"/><Relationship Id="rId37" Type="http://schemas.openxmlformats.org/officeDocument/2006/relationships/ctrlProp" Target="../ctrlProps/ctrlProp51.xml"/><Relationship Id="rId79" Type="http://schemas.openxmlformats.org/officeDocument/2006/relationships/ctrlProp" Target="../ctrlProps/ctrlProp93.xml"/><Relationship Id="rId102" Type="http://schemas.openxmlformats.org/officeDocument/2006/relationships/ctrlProp" Target="../ctrlProps/ctrlProp116.xml"/><Relationship Id="rId144" Type="http://schemas.openxmlformats.org/officeDocument/2006/relationships/ctrlProp" Target="../ctrlProps/ctrlProp158.xml"/><Relationship Id="rId547" Type="http://schemas.openxmlformats.org/officeDocument/2006/relationships/ctrlProp" Target="../ctrlProps/ctrlProp561.xml"/><Relationship Id="rId589" Type="http://schemas.openxmlformats.org/officeDocument/2006/relationships/ctrlProp" Target="../ctrlProps/ctrlProp603.xml"/><Relationship Id="rId90" Type="http://schemas.openxmlformats.org/officeDocument/2006/relationships/ctrlProp" Target="../ctrlProps/ctrlProp104.xml"/><Relationship Id="rId186" Type="http://schemas.openxmlformats.org/officeDocument/2006/relationships/ctrlProp" Target="../ctrlProps/ctrlProp200.xml"/><Relationship Id="rId351" Type="http://schemas.openxmlformats.org/officeDocument/2006/relationships/ctrlProp" Target="../ctrlProps/ctrlProp365.xml"/><Relationship Id="rId393" Type="http://schemas.openxmlformats.org/officeDocument/2006/relationships/ctrlProp" Target="../ctrlProps/ctrlProp407.xml"/><Relationship Id="rId407" Type="http://schemas.openxmlformats.org/officeDocument/2006/relationships/ctrlProp" Target="../ctrlProps/ctrlProp421.xml"/><Relationship Id="rId449" Type="http://schemas.openxmlformats.org/officeDocument/2006/relationships/ctrlProp" Target="../ctrlProps/ctrlProp463.xml"/><Relationship Id="rId614" Type="http://schemas.openxmlformats.org/officeDocument/2006/relationships/ctrlProp" Target="../ctrlProps/ctrlProp628.xml"/><Relationship Id="rId656" Type="http://schemas.openxmlformats.org/officeDocument/2006/relationships/ctrlProp" Target="../ctrlProps/ctrlProp670.xml"/><Relationship Id="rId211" Type="http://schemas.openxmlformats.org/officeDocument/2006/relationships/ctrlProp" Target="../ctrlProps/ctrlProp225.xml"/><Relationship Id="rId253" Type="http://schemas.openxmlformats.org/officeDocument/2006/relationships/ctrlProp" Target="../ctrlProps/ctrlProp267.xml"/><Relationship Id="rId295" Type="http://schemas.openxmlformats.org/officeDocument/2006/relationships/ctrlProp" Target="../ctrlProps/ctrlProp309.xml"/><Relationship Id="rId309" Type="http://schemas.openxmlformats.org/officeDocument/2006/relationships/ctrlProp" Target="../ctrlProps/ctrlProp323.xml"/><Relationship Id="rId460" Type="http://schemas.openxmlformats.org/officeDocument/2006/relationships/ctrlProp" Target="../ctrlProps/ctrlProp474.xml"/><Relationship Id="rId516" Type="http://schemas.openxmlformats.org/officeDocument/2006/relationships/ctrlProp" Target="../ctrlProps/ctrlProp530.xml"/><Relationship Id="rId698" Type="http://schemas.openxmlformats.org/officeDocument/2006/relationships/ctrlProp" Target="../ctrlProps/ctrlProp712.xml"/><Relationship Id="rId48" Type="http://schemas.openxmlformats.org/officeDocument/2006/relationships/ctrlProp" Target="../ctrlProps/ctrlProp62.xml"/><Relationship Id="rId113" Type="http://schemas.openxmlformats.org/officeDocument/2006/relationships/ctrlProp" Target="../ctrlProps/ctrlProp127.xml"/><Relationship Id="rId320" Type="http://schemas.openxmlformats.org/officeDocument/2006/relationships/ctrlProp" Target="../ctrlProps/ctrlProp334.xml"/><Relationship Id="rId558" Type="http://schemas.openxmlformats.org/officeDocument/2006/relationships/ctrlProp" Target="../ctrlProps/ctrlProp572.xml"/><Relationship Id="rId723" Type="http://schemas.openxmlformats.org/officeDocument/2006/relationships/ctrlProp" Target="../ctrlProps/ctrlProp737.xml"/><Relationship Id="rId155" Type="http://schemas.openxmlformats.org/officeDocument/2006/relationships/ctrlProp" Target="../ctrlProps/ctrlProp169.xml"/><Relationship Id="rId197" Type="http://schemas.openxmlformats.org/officeDocument/2006/relationships/ctrlProp" Target="../ctrlProps/ctrlProp211.xml"/><Relationship Id="rId362" Type="http://schemas.openxmlformats.org/officeDocument/2006/relationships/ctrlProp" Target="../ctrlProps/ctrlProp376.xml"/><Relationship Id="rId418" Type="http://schemas.openxmlformats.org/officeDocument/2006/relationships/ctrlProp" Target="../ctrlProps/ctrlProp432.xml"/><Relationship Id="rId625" Type="http://schemas.openxmlformats.org/officeDocument/2006/relationships/ctrlProp" Target="../ctrlProps/ctrlProp639.xml"/><Relationship Id="rId222" Type="http://schemas.openxmlformats.org/officeDocument/2006/relationships/ctrlProp" Target="../ctrlProps/ctrlProp236.xml"/><Relationship Id="rId264" Type="http://schemas.openxmlformats.org/officeDocument/2006/relationships/ctrlProp" Target="../ctrlProps/ctrlProp278.xml"/><Relationship Id="rId471" Type="http://schemas.openxmlformats.org/officeDocument/2006/relationships/ctrlProp" Target="../ctrlProps/ctrlProp485.xml"/><Relationship Id="rId667" Type="http://schemas.openxmlformats.org/officeDocument/2006/relationships/ctrlProp" Target="../ctrlProps/ctrlProp681.xml"/><Relationship Id="rId17" Type="http://schemas.openxmlformats.org/officeDocument/2006/relationships/ctrlProp" Target="../ctrlProps/ctrlProp31.xml"/><Relationship Id="rId59" Type="http://schemas.openxmlformats.org/officeDocument/2006/relationships/ctrlProp" Target="../ctrlProps/ctrlProp73.xml"/><Relationship Id="rId124" Type="http://schemas.openxmlformats.org/officeDocument/2006/relationships/ctrlProp" Target="../ctrlProps/ctrlProp138.xml"/><Relationship Id="rId527" Type="http://schemas.openxmlformats.org/officeDocument/2006/relationships/ctrlProp" Target="../ctrlProps/ctrlProp541.xml"/><Relationship Id="rId569" Type="http://schemas.openxmlformats.org/officeDocument/2006/relationships/ctrlProp" Target="../ctrlProps/ctrlProp583.xml"/><Relationship Id="rId70" Type="http://schemas.openxmlformats.org/officeDocument/2006/relationships/ctrlProp" Target="../ctrlProps/ctrlProp84.xml"/><Relationship Id="rId166" Type="http://schemas.openxmlformats.org/officeDocument/2006/relationships/ctrlProp" Target="../ctrlProps/ctrlProp180.xml"/><Relationship Id="rId331" Type="http://schemas.openxmlformats.org/officeDocument/2006/relationships/ctrlProp" Target="../ctrlProps/ctrlProp345.xml"/><Relationship Id="rId373" Type="http://schemas.openxmlformats.org/officeDocument/2006/relationships/ctrlProp" Target="../ctrlProps/ctrlProp387.xml"/><Relationship Id="rId429" Type="http://schemas.openxmlformats.org/officeDocument/2006/relationships/ctrlProp" Target="../ctrlProps/ctrlProp443.xml"/><Relationship Id="rId580" Type="http://schemas.openxmlformats.org/officeDocument/2006/relationships/ctrlProp" Target="../ctrlProps/ctrlProp594.xml"/><Relationship Id="rId636" Type="http://schemas.openxmlformats.org/officeDocument/2006/relationships/ctrlProp" Target="../ctrlProps/ctrlProp650.xml"/><Relationship Id="rId1" Type="http://schemas.openxmlformats.org/officeDocument/2006/relationships/hyperlink" Target="https://www.sbfi.admin.ch/dam/sbfi/en/dokumente/2021/10/h-e-fin-web.pdf.download.pdf/heufinguide_e.pdf" TargetMode="External"/><Relationship Id="rId233" Type="http://schemas.openxmlformats.org/officeDocument/2006/relationships/ctrlProp" Target="../ctrlProps/ctrlProp247.xml"/><Relationship Id="rId440" Type="http://schemas.openxmlformats.org/officeDocument/2006/relationships/ctrlProp" Target="../ctrlProps/ctrlProp454.xml"/><Relationship Id="rId678" Type="http://schemas.openxmlformats.org/officeDocument/2006/relationships/ctrlProp" Target="../ctrlProps/ctrlProp692.xml"/><Relationship Id="rId28" Type="http://schemas.openxmlformats.org/officeDocument/2006/relationships/ctrlProp" Target="../ctrlProps/ctrlProp42.xml"/><Relationship Id="rId275" Type="http://schemas.openxmlformats.org/officeDocument/2006/relationships/ctrlProp" Target="../ctrlProps/ctrlProp289.xml"/><Relationship Id="rId300" Type="http://schemas.openxmlformats.org/officeDocument/2006/relationships/ctrlProp" Target="../ctrlProps/ctrlProp314.xml"/><Relationship Id="rId482" Type="http://schemas.openxmlformats.org/officeDocument/2006/relationships/ctrlProp" Target="../ctrlProps/ctrlProp496.xml"/><Relationship Id="rId538" Type="http://schemas.openxmlformats.org/officeDocument/2006/relationships/ctrlProp" Target="../ctrlProps/ctrlProp552.xml"/><Relationship Id="rId703" Type="http://schemas.openxmlformats.org/officeDocument/2006/relationships/ctrlProp" Target="../ctrlProps/ctrlProp717.xml"/><Relationship Id="rId81" Type="http://schemas.openxmlformats.org/officeDocument/2006/relationships/ctrlProp" Target="../ctrlProps/ctrlProp95.xml"/><Relationship Id="rId135" Type="http://schemas.openxmlformats.org/officeDocument/2006/relationships/ctrlProp" Target="../ctrlProps/ctrlProp149.xml"/><Relationship Id="rId177" Type="http://schemas.openxmlformats.org/officeDocument/2006/relationships/ctrlProp" Target="../ctrlProps/ctrlProp191.xml"/><Relationship Id="rId342" Type="http://schemas.openxmlformats.org/officeDocument/2006/relationships/ctrlProp" Target="../ctrlProps/ctrlProp356.xml"/><Relationship Id="rId384" Type="http://schemas.openxmlformats.org/officeDocument/2006/relationships/ctrlProp" Target="../ctrlProps/ctrlProp398.xml"/><Relationship Id="rId591" Type="http://schemas.openxmlformats.org/officeDocument/2006/relationships/ctrlProp" Target="../ctrlProps/ctrlProp605.xml"/><Relationship Id="rId605" Type="http://schemas.openxmlformats.org/officeDocument/2006/relationships/ctrlProp" Target="../ctrlProps/ctrlProp619.xml"/><Relationship Id="rId202" Type="http://schemas.openxmlformats.org/officeDocument/2006/relationships/ctrlProp" Target="../ctrlProps/ctrlProp216.xml"/><Relationship Id="rId244" Type="http://schemas.openxmlformats.org/officeDocument/2006/relationships/ctrlProp" Target="../ctrlProps/ctrlProp258.xml"/><Relationship Id="rId647" Type="http://schemas.openxmlformats.org/officeDocument/2006/relationships/ctrlProp" Target="../ctrlProps/ctrlProp661.xml"/><Relationship Id="rId689" Type="http://schemas.openxmlformats.org/officeDocument/2006/relationships/ctrlProp" Target="../ctrlProps/ctrlProp703.xml"/><Relationship Id="rId39" Type="http://schemas.openxmlformats.org/officeDocument/2006/relationships/ctrlProp" Target="../ctrlProps/ctrlProp53.xml"/><Relationship Id="rId286" Type="http://schemas.openxmlformats.org/officeDocument/2006/relationships/ctrlProp" Target="../ctrlProps/ctrlProp300.xml"/><Relationship Id="rId451" Type="http://schemas.openxmlformats.org/officeDocument/2006/relationships/ctrlProp" Target="../ctrlProps/ctrlProp465.xml"/><Relationship Id="rId493" Type="http://schemas.openxmlformats.org/officeDocument/2006/relationships/ctrlProp" Target="../ctrlProps/ctrlProp507.xml"/><Relationship Id="rId507" Type="http://schemas.openxmlformats.org/officeDocument/2006/relationships/ctrlProp" Target="../ctrlProps/ctrlProp521.xml"/><Relationship Id="rId549" Type="http://schemas.openxmlformats.org/officeDocument/2006/relationships/ctrlProp" Target="../ctrlProps/ctrlProp563.xml"/><Relationship Id="rId714" Type="http://schemas.openxmlformats.org/officeDocument/2006/relationships/ctrlProp" Target="../ctrlProps/ctrlProp728.xml"/><Relationship Id="rId50" Type="http://schemas.openxmlformats.org/officeDocument/2006/relationships/ctrlProp" Target="../ctrlProps/ctrlProp64.xml"/><Relationship Id="rId104" Type="http://schemas.openxmlformats.org/officeDocument/2006/relationships/ctrlProp" Target="../ctrlProps/ctrlProp118.xml"/><Relationship Id="rId146" Type="http://schemas.openxmlformats.org/officeDocument/2006/relationships/ctrlProp" Target="../ctrlProps/ctrlProp160.xml"/><Relationship Id="rId188" Type="http://schemas.openxmlformats.org/officeDocument/2006/relationships/ctrlProp" Target="../ctrlProps/ctrlProp202.xml"/><Relationship Id="rId311" Type="http://schemas.openxmlformats.org/officeDocument/2006/relationships/ctrlProp" Target="../ctrlProps/ctrlProp325.xml"/><Relationship Id="rId353" Type="http://schemas.openxmlformats.org/officeDocument/2006/relationships/ctrlProp" Target="../ctrlProps/ctrlProp367.xml"/><Relationship Id="rId395" Type="http://schemas.openxmlformats.org/officeDocument/2006/relationships/ctrlProp" Target="../ctrlProps/ctrlProp409.xml"/><Relationship Id="rId409" Type="http://schemas.openxmlformats.org/officeDocument/2006/relationships/ctrlProp" Target="../ctrlProps/ctrlProp423.xml"/><Relationship Id="rId560" Type="http://schemas.openxmlformats.org/officeDocument/2006/relationships/ctrlProp" Target="../ctrlProps/ctrlProp574.xml"/><Relationship Id="rId92" Type="http://schemas.openxmlformats.org/officeDocument/2006/relationships/ctrlProp" Target="../ctrlProps/ctrlProp106.xml"/><Relationship Id="rId213" Type="http://schemas.openxmlformats.org/officeDocument/2006/relationships/ctrlProp" Target="../ctrlProps/ctrlProp227.xml"/><Relationship Id="rId420" Type="http://schemas.openxmlformats.org/officeDocument/2006/relationships/ctrlProp" Target="../ctrlProps/ctrlProp434.xml"/><Relationship Id="rId616" Type="http://schemas.openxmlformats.org/officeDocument/2006/relationships/ctrlProp" Target="../ctrlProps/ctrlProp630.xml"/><Relationship Id="rId658" Type="http://schemas.openxmlformats.org/officeDocument/2006/relationships/ctrlProp" Target="../ctrlProps/ctrlProp672.xml"/><Relationship Id="rId255" Type="http://schemas.openxmlformats.org/officeDocument/2006/relationships/ctrlProp" Target="../ctrlProps/ctrlProp269.xml"/><Relationship Id="rId297" Type="http://schemas.openxmlformats.org/officeDocument/2006/relationships/ctrlProp" Target="../ctrlProps/ctrlProp311.xml"/><Relationship Id="rId462" Type="http://schemas.openxmlformats.org/officeDocument/2006/relationships/ctrlProp" Target="../ctrlProps/ctrlProp476.xml"/><Relationship Id="rId518" Type="http://schemas.openxmlformats.org/officeDocument/2006/relationships/ctrlProp" Target="../ctrlProps/ctrlProp532.xml"/><Relationship Id="rId115" Type="http://schemas.openxmlformats.org/officeDocument/2006/relationships/ctrlProp" Target="../ctrlProps/ctrlProp129.xml"/><Relationship Id="rId157" Type="http://schemas.openxmlformats.org/officeDocument/2006/relationships/ctrlProp" Target="../ctrlProps/ctrlProp171.xml"/><Relationship Id="rId322" Type="http://schemas.openxmlformats.org/officeDocument/2006/relationships/ctrlProp" Target="../ctrlProps/ctrlProp336.xml"/><Relationship Id="rId364" Type="http://schemas.openxmlformats.org/officeDocument/2006/relationships/ctrlProp" Target="../ctrlProps/ctrlProp378.xml"/><Relationship Id="rId61" Type="http://schemas.openxmlformats.org/officeDocument/2006/relationships/ctrlProp" Target="../ctrlProps/ctrlProp75.xml"/><Relationship Id="rId199" Type="http://schemas.openxmlformats.org/officeDocument/2006/relationships/ctrlProp" Target="../ctrlProps/ctrlProp213.xml"/><Relationship Id="rId571" Type="http://schemas.openxmlformats.org/officeDocument/2006/relationships/ctrlProp" Target="../ctrlProps/ctrlProp585.xml"/><Relationship Id="rId627" Type="http://schemas.openxmlformats.org/officeDocument/2006/relationships/ctrlProp" Target="../ctrlProps/ctrlProp641.xml"/><Relationship Id="rId669" Type="http://schemas.openxmlformats.org/officeDocument/2006/relationships/ctrlProp" Target="../ctrlProps/ctrlProp683.xml"/><Relationship Id="rId19" Type="http://schemas.openxmlformats.org/officeDocument/2006/relationships/ctrlProp" Target="../ctrlProps/ctrlProp33.xml"/><Relationship Id="rId224" Type="http://schemas.openxmlformats.org/officeDocument/2006/relationships/ctrlProp" Target="../ctrlProps/ctrlProp238.xml"/><Relationship Id="rId266" Type="http://schemas.openxmlformats.org/officeDocument/2006/relationships/ctrlProp" Target="../ctrlProps/ctrlProp280.xml"/><Relationship Id="rId431" Type="http://schemas.openxmlformats.org/officeDocument/2006/relationships/ctrlProp" Target="../ctrlProps/ctrlProp445.xml"/><Relationship Id="rId473" Type="http://schemas.openxmlformats.org/officeDocument/2006/relationships/ctrlProp" Target="../ctrlProps/ctrlProp487.xml"/><Relationship Id="rId529" Type="http://schemas.openxmlformats.org/officeDocument/2006/relationships/ctrlProp" Target="../ctrlProps/ctrlProp543.xml"/><Relationship Id="rId680" Type="http://schemas.openxmlformats.org/officeDocument/2006/relationships/ctrlProp" Target="../ctrlProps/ctrlProp694.xml"/><Relationship Id="rId30" Type="http://schemas.openxmlformats.org/officeDocument/2006/relationships/ctrlProp" Target="../ctrlProps/ctrlProp44.xml"/><Relationship Id="rId126" Type="http://schemas.openxmlformats.org/officeDocument/2006/relationships/ctrlProp" Target="../ctrlProps/ctrlProp140.xml"/><Relationship Id="rId168" Type="http://schemas.openxmlformats.org/officeDocument/2006/relationships/ctrlProp" Target="../ctrlProps/ctrlProp182.xml"/><Relationship Id="rId333" Type="http://schemas.openxmlformats.org/officeDocument/2006/relationships/ctrlProp" Target="../ctrlProps/ctrlProp347.xml"/><Relationship Id="rId540" Type="http://schemas.openxmlformats.org/officeDocument/2006/relationships/ctrlProp" Target="../ctrlProps/ctrlProp554.xml"/><Relationship Id="rId72" Type="http://schemas.openxmlformats.org/officeDocument/2006/relationships/ctrlProp" Target="../ctrlProps/ctrlProp86.xml"/><Relationship Id="rId375" Type="http://schemas.openxmlformats.org/officeDocument/2006/relationships/ctrlProp" Target="../ctrlProps/ctrlProp389.xml"/><Relationship Id="rId582" Type="http://schemas.openxmlformats.org/officeDocument/2006/relationships/ctrlProp" Target="../ctrlProps/ctrlProp596.xml"/><Relationship Id="rId638" Type="http://schemas.openxmlformats.org/officeDocument/2006/relationships/ctrlProp" Target="../ctrlProps/ctrlProp652.xml"/><Relationship Id="rId3" Type="http://schemas.openxmlformats.org/officeDocument/2006/relationships/drawing" Target="../drawings/drawing4.xml"/><Relationship Id="rId235" Type="http://schemas.openxmlformats.org/officeDocument/2006/relationships/ctrlProp" Target="../ctrlProps/ctrlProp249.xml"/><Relationship Id="rId277" Type="http://schemas.openxmlformats.org/officeDocument/2006/relationships/ctrlProp" Target="../ctrlProps/ctrlProp291.xml"/><Relationship Id="rId400" Type="http://schemas.openxmlformats.org/officeDocument/2006/relationships/ctrlProp" Target="../ctrlProps/ctrlProp414.xml"/><Relationship Id="rId442" Type="http://schemas.openxmlformats.org/officeDocument/2006/relationships/ctrlProp" Target="../ctrlProps/ctrlProp456.xml"/><Relationship Id="rId484" Type="http://schemas.openxmlformats.org/officeDocument/2006/relationships/ctrlProp" Target="../ctrlProps/ctrlProp498.xml"/><Relationship Id="rId705" Type="http://schemas.openxmlformats.org/officeDocument/2006/relationships/ctrlProp" Target="../ctrlProps/ctrlProp719.xml"/><Relationship Id="rId137" Type="http://schemas.openxmlformats.org/officeDocument/2006/relationships/ctrlProp" Target="../ctrlProps/ctrlProp151.xml"/><Relationship Id="rId302" Type="http://schemas.openxmlformats.org/officeDocument/2006/relationships/ctrlProp" Target="../ctrlProps/ctrlProp316.xml"/><Relationship Id="rId344" Type="http://schemas.openxmlformats.org/officeDocument/2006/relationships/ctrlProp" Target="../ctrlProps/ctrlProp358.xml"/><Relationship Id="rId691" Type="http://schemas.openxmlformats.org/officeDocument/2006/relationships/ctrlProp" Target="../ctrlProps/ctrlProp705.xml"/><Relationship Id="rId41" Type="http://schemas.openxmlformats.org/officeDocument/2006/relationships/ctrlProp" Target="../ctrlProps/ctrlProp55.xml"/><Relationship Id="rId83" Type="http://schemas.openxmlformats.org/officeDocument/2006/relationships/ctrlProp" Target="../ctrlProps/ctrlProp97.xml"/><Relationship Id="rId179" Type="http://schemas.openxmlformats.org/officeDocument/2006/relationships/ctrlProp" Target="../ctrlProps/ctrlProp193.xml"/><Relationship Id="rId386" Type="http://schemas.openxmlformats.org/officeDocument/2006/relationships/ctrlProp" Target="../ctrlProps/ctrlProp400.xml"/><Relationship Id="rId551" Type="http://schemas.openxmlformats.org/officeDocument/2006/relationships/ctrlProp" Target="../ctrlProps/ctrlProp565.xml"/><Relationship Id="rId593" Type="http://schemas.openxmlformats.org/officeDocument/2006/relationships/ctrlProp" Target="../ctrlProps/ctrlProp607.xml"/><Relationship Id="rId607" Type="http://schemas.openxmlformats.org/officeDocument/2006/relationships/ctrlProp" Target="../ctrlProps/ctrlProp621.xml"/><Relationship Id="rId649" Type="http://schemas.openxmlformats.org/officeDocument/2006/relationships/ctrlProp" Target="../ctrlProps/ctrlProp663.xml"/><Relationship Id="rId190" Type="http://schemas.openxmlformats.org/officeDocument/2006/relationships/ctrlProp" Target="../ctrlProps/ctrlProp204.xml"/><Relationship Id="rId204" Type="http://schemas.openxmlformats.org/officeDocument/2006/relationships/ctrlProp" Target="../ctrlProps/ctrlProp218.xml"/><Relationship Id="rId246" Type="http://schemas.openxmlformats.org/officeDocument/2006/relationships/ctrlProp" Target="../ctrlProps/ctrlProp260.xml"/><Relationship Id="rId288" Type="http://schemas.openxmlformats.org/officeDocument/2006/relationships/ctrlProp" Target="../ctrlProps/ctrlProp302.xml"/><Relationship Id="rId411" Type="http://schemas.openxmlformats.org/officeDocument/2006/relationships/ctrlProp" Target="../ctrlProps/ctrlProp425.xml"/><Relationship Id="rId453" Type="http://schemas.openxmlformats.org/officeDocument/2006/relationships/ctrlProp" Target="../ctrlProps/ctrlProp467.xml"/><Relationship Id="rId509" Type="http://schemas.openxmlformats.org/officeDocument/2006/relationships/ctrlProp" Target="../ctrlProps/ctrlProp523.xml"/><Relationship Id="rId660" Type="http://schemas.openxmlformats.org/officeDocument/2006/relationships/ctrlProp" Target="../ctrlProps/ctrlProp674.xml"/><Relationship Id="rId106" Type="http://schemas.openxmlformats.org/officeDocument/2006/relationships/ctrlProp" Target="../ctrlProps/ctrlProp120.xml"/><Relationship Id="rId313" Type="http://schemas.openxmlformats.org/officeDocument/2006/relationships/ctrlProp" Target="../ctrlProps/ctrlProp327.xml"/><Relationship Id="rId495" Type="http://schemas.openxmlformats.org/officeDocument/2006/relationships/ctrlProp" Target="../ctrlProps/ctrlProp509.xml"/><Relationship Id="rId716" Type="http://schemas.openxmlformats.org/officeDocument/2006/relationships/ctrlProp" Target="../ctrlProps/ctrlProp730.xml"/><Relationship Id="rId10" Type="http://schemas.openxmlformats.org/officeDocument/2006/relationships/ctrlProp" Target="../ctrlProps/ctrlProp24.xml"/><Relationship Id="rId52" Type="http://schemas.openxmlformats.org/officeDocument/2006/relationships/ctrlProp" Target="../ctrlProps/ctrlProp66.xml"/><Relationship Id="rId94" Type="http://schemas.openxmlformats.org/officeDocument/2006/relationships/ctrlProp" Target="../ctrlProps/ctrlProp108.xml"/><Relationship Id="rId148" Type="http://schemas.openxmlformats.org/officeDocument/2006/relationships/ctrlProp" Target="../ctrlProps/ctrlProp162.xml"/><Relationship Id="rId355" Type="http://schemas.openxmlformats.org/officeDocument/2006/relationships/ctrlProp" Target="../ctrlProps/ctrlProp369.xml"/><Relationship Id="rId397" Type="http://schemas.openxmlformats.org/officeDocument/2006/relationships/ctrlProp" Target="../ctrlProps/ctrlProp411.xml"/><Relationship Id="rId520" Type="http://schemas.openxmlformats.org/officeDocument/2006/relationships/ctrlProp" Target="../ctrlProps/ctrlProp534.xml"/><Relationship Id="rId562" Type="http://schemas.openxmlformats.org/officeDocument/2006/relationships/ctrlProp" Target="../ctrlProps/ctrlProp576.xml"/><Relationship Id="rId618" Type="http://schemas.openxmlformats.org/officeDocument/2006/relationships/ctrlProp" Target="../ctrlProps/ctrlProp632.xml"/><Relationship Id="rId215" Type="http://schemas.openxmlformats.org/officeDocument/2006/relationships/ctrlProp" Target="../ctrlProps/ctrlProp229.xml"/><Relationship Id="rId257" Type="http://schemas.openxmlformats.org/officeDocument/2006/relationships/ctrlProp" Target="../ctrlProps/ctrlProp271.xml"/><Relationship Id="rId422" Type="http://schemas.openxmlformats.org/officeDocument/2006/relationships/ctrlProp" Target="../ctrlProps/ctrlProp436.xml"/><Relationship Id="rId464" Type="http://schemas.openxmlformats.org/officeDocument/2006/relationships/ctrlProp" Target="../ctrlProps/ctrlProp478.xml"/><Relationship Id="rId299" Type="http://schemas.openxmlformats.org/officeDocument/2006/relationships/ctrlProp" Target="../ctrlProps/ctrlProp313.xml"/><Relationship Id="rId63" Type="http://schemas.openxmlformats.org/officeDocument/2006/relationships/ctrlProp" Target="../ctrlProps/ctrlProp77.xml"/><Relationship Id="rId159" Type="http://schemas.openxmlformats.org/officeDocument/2006/relationships/ctrlProp" Target="../ctrlProps/ctrlProp173.xml"/><Relationship Id="rId366" Type="http://schemas.openxmlformats.org/officeDocument/2006/relationships/ctrlProp" Target="../ctrlProps/ctrlProp380.xml"/><Relationship Id="rId573" Type="http://schemas.openxmlformats.org/officeDocument/2006/relationships/ctrlProp" Target="../ctrlProps/ctrlProp587.xml"/><Relationship Id="rId226" Type="http://schemas.openxmlformats.org/officeDocument/2006/relationships/ctrlProp" Target="../ctrlProps/ctrlProp240.xml"/><Relationship Id="rId433" Type="http://schemas.openxmlformats.org/officeDocument/2006/relationships/ctrlProp" Target="../ctrlProps/ctrlProp447.xml"/><Relationship Id="rId640" Type="http://schemas.openxmlformats.org/officeDocument/2006/relationships/ctrlProp" Target="../ctrlProps/ctrlProp654.xml"/><Relationship Id="rId74" Type="http://schemas.openxmlformats.org/officeDocument/2006/relationships/ctrlProp" Target="../ctrlProps/ctrlProp88.xml"/><Relationship Id="rId377" Type="http://schemas.openxmlformats.org/officeDocument/2006/relationships/ctrlProp" Target="../ctrlProps/ctrlProp391.xml"/><Relationship Id="rId500" Type="http://schemas.openxmlformats.org/officeDocument/2006/relationships/ctrlProp" Target="../ctrlProps/ctrlProp514.xml"/><Relationship Id="rId584" Type="http://schemas.openxmlformats.org/officeDocument/2006/relationships/ctrlProp" Target="../ctrlProps/ctrlProp598.xml"/><Relationship Id="rId5" Type="http://schemas.openxmlformats.org/officeDocument/2006/relationships/ctrlProp" Target="../ctrlProps/ctrlProp19.xml"/><Relationship Id="rId237" Type="http://schemas.openxmlformats.org/officeDocument/2006/relationships/ctrlProp" Target="../ctrlProps/ctrlProp251.xml"/><Relationship Id="rId444" Type="http://schemas.openxmlformats.org/officeDocument/2006/relationships/ctrlProp" Target="../ctrlProps/ctrlProp458.xml"/><Relationship Id="rId651" Type="http://schemas.openxmlformats.org/officeDocument/2006/relationships/ctrlProp" Target="../ctrlProps/ctrlProp665.xml"/><Relationship Id="rId290" Type="http://schemas.openxmlformats.org/officeDocument/2006/relationships/ctrlProp" Target="../ctrlProps/ctrlProp304.xml"/><Relationship Id="rId304" Type="http://schemas.openxmlformats.org/officeDocument/2006/relationships/ctrlProp" Target="../ctrlProps/ctrlProp318.xml"/><Relationship Id="rId388" Type="http://schemas.openxmlformats.org/officeDocument/2006/relationships/ctrlProp" Target="../ctrlProps/ctrlProp402.xml"/><Relationship Id="rId511" Type="http://schemas.openxmlformats.org/officeDocument/2006/relationships/ctrlProp" Target="../ctrlProps/ctrlProp525.xml"/><Relationship Id="rId609" Type="http://schemas.openxmlformats.org/officeDocument/2006/relationships/ctrlProp" Target="../ctrlProps/ctrlProp623.xml"/><Relationship Id="rId85" Type="http://schemas.openxmlformats.org/officeDocument/2006/relationships/ctrlProp" Target="../ctrlProps/ctrlProp99.xml"/><Relationship Id="rId150" Type="http://schemas.openxmlformats.org/officeDocument/2006/relationships/ctrlProp" Target="../ctrlProps/ctrlProp164.xml"/><Relationship Id="rId595" Type="http://schemas.openxmlformats.org/officeDocument/2006/relationships/ctrlProp" Target="../ctrlProps/ctrlProp609.xml"/><Relationship Id="rId248" Type="http://schemas.openxmlformats.org/officeDocument/2006/relationships/ctrlProp" Target="../ctrlProps/ctrlProp262.xml"/><Relationship Id="rId455" Type="http://schemas.openxmlformats.org/officeDocument/2006/relationships/ctrlProp" Target="../ctrlProps/ctrlProp469.xml"/><Relationship Id="rId662" Type="http://schemas.openxmlformats.org/officeDocument/2006/relationships/ctrlProp" Target="../ctrlProps/ctrlProp676.xml"/><Relationship Id="rId12" Type="http://schemas.openxmlformats.org/officeDocument/2006/relationships/ctrlProp" Target="../ctrlProps/ctrlProp26.xml"/><Relationship Id="rId108" Type="http://schemas.openxmlformats.org/officeDocument/2006/relationships/ctrlProp" Target="../ctrlProps/ctrlProp122.xml"/><Relationship Id="rId315" Type="http://schemas.openxmlformats.org/officeDocument/2006/relationships/ctrlProp" Target="../ctrlProps/ctrlProp329.xml"/><Relationship Id="rId522" Type="http://schemas.openxmlformats.org/officeDocument/2006/relationships/ctrlProp" Target="../ctrlProps/ctrlProp536.xml"/><Relationship Id="rId96" Type="http://schemas.openxmlformats.org/officeDocument/2006/relationships/ctrlProp" Target="../ctrlProps/ctrlProp110.xml"/><Relationship Id="rId161" Type="http://schemas.openxmlformats.org/officeDocument/2006/relationships/ctrlProp" Target="../ctrlProps/ctrlProp175.xml"/><Relationship Id="rId399" Type="http://schemas.openxmlformats.org/officeDocument/2006/relationships/ctrlProp" Target="../ctrlProps/ctrlProp413.xml"/><Relationship Id="rId259" Type="http://schemas.openxmlformats.org/officeDocument/2006/relationships/ctrlProp" Target="../ctrlProps/ctrlProp273.xml"/><Relationship Id="rId466" Type="http://schemas.openxmlformats.org/officeDocument/2006/relationships/ctrlProp" Target="../ctrlProps/ctrlProp480.xml"/><Relationship Id="rId673" Type="http://schemas.openxmlformats.org/officeDocument/2006/relationships/ctrlProp" Target="../ctrlProps/ctrlProp687.xml"/><Relationship Id="rId23" Type="http://schemas.openxmlformats.org/officeDocument/2006/relationships/ctrlProp" Target="../ctrlProps/ctrlProp37.xml"/><Relationship Id="rId119" Type="http://schemas.openxmlformats.org/officeDocument/2006/relationships/ctrlProp" Target="../ctrlProps/ctrlProp133.xml"/><Relationship Id="rId326" Type="http://schemas.openxmlformats.org/officeDocument/2006/relationships/ctrlProp" Target="../ctrlProps/ctrlProp340.xml"/><Relationship Id="rId533" Type="http://schemas.openxmlformats.org/officeDocument/2006/relationships/ctrlProp" Target="../ctrlProps/ctrlProp547.xml"/><Relationship Id="rId172" Type="http://schemas.openxmlformats.org/officeDocument/2006/relationships/ctrlProp" Target="../ctrlProps/ctrlProp186.xml"/><Relationship Id="rId477" Type="http://schemas.openxmlformats.org/officeDocument/2006/relationships/ctrlProp" Target="../ctrlProps/ctrlProp491.xml"/><Relationship Id="rId600" Type="http://schemas.openxmlformats.org/officeDocument/2006/relationships/ctrlProp" Target="../ctrlProps/ctrlProp614.xml"/><Relationship Id="rId684" Type="http://schemas.openxmlformats.org/officeDocument/2006/relationships/ctrlProp" Target="../ctrlProps/ctrlProp698.xml"/><Relationship Id="rId337" Type="http://schemas.openxmlformats.org/officeDocument/2006/relationships/ctrlProp" Target="../ctrlProps/ctrlProp351.xml"/><Relationship Id="rId34" Type="http://schemas.openxmlformats.org/officeDocument/2006/relationships/ctrlProp" Target="../ctrlProps/ctrlProp48.xml"/><Relationship Id="rId544" Type="http://schemas.openxmlformats.org/officeDocument/2006/relationships/ctrlProp" Target="../ctrlProps/ctrlProp558.xml"/><Relationship Id="rId183" Type="http://schemas.openxmlformats.org/officeDocument/2006/relationships/ctrlProp" Target="../ctrlProps/ctrlProp197.xml"/><Relationship Id="rId390" Type="http://schemas.openxmlformats.org/officeDocument/2006/relationships/ctrlProp" Target="../ctrlProps/ctrlProp404.xml"/><Relationship Id="rId404" Type="http://schemas.openxmlformats.org/officeDocument/2006/relationships/ctrlProp" Target="../ctrlProps/ctrlProp418.xml"/><Relationship Id="rId611" Type="http://schemas.openxmlformats.org/officeDocument/2006/relationships/ctrlProp" Target="../ctrlProps/ctrlProp625.xml"/><Relationship Id="rId250" Type="http://schemas.openxmlformats.org/officeDocument/2006/relationships/ctrlProp" Target="../ctrlProps/ctrlProp264.xml"/><Relationship Id="rId488" Type="http://schemas.openxmlformats.org/officeDocument/2006/relationships/ctrlProp" Target="../ctrlProps/ctrlProp502.xml"/><Relationship Id="rId695" Type="http://schemas.openxmlformats.org/officeDocument/2006/relationships/ctrlProp" Target="../ctrlProps/ctrlProp709.xml"/><Relationship Id="rId709" Type="http://schemas.openxmlformats.org/officeDocument/2006/relationships/ctrlProp" Target="../ctrlProps/ctrlProp723.xml"/><Relationship Id="rId45" Type="http://schemas.openxmlformats.org/officeDocument/2006/relationships/ctrlProp" Target="../ctrlProps/ctrlProp59.xml"/><Relationship Id="rId110" Type="http://schemas.openxmlformats.org/officeDocument/2006/relationships/ctrlProp" Target="../ctrlProps/ctrlProp124.xml"/><Relationship Id="rId348" Type="http://schemas.openxmlformats.org/officeDocument/2006/relationships/ctrlProp" Target="../ctrlProps/ctrlProp362.xml"/><Relationship Id="rId555" Type="http://schemas.openxmlformats.org/officeDocument/2006/relationships/ctrlProp" Target="../ctrlProps/ctrlProp569.xml"/><Relationship Id="rId194" Type="http://schemas.openxmlformats.org/officeDocument/2006/relationships/ctrlProp" Target="../ctrlProps/ctrlProp208.xml"/><Relationship Id="rId208" Type="http://schemas.openxmlformats.org/officeDocument/2006/relationships/ctrlProp" Target="../ctrlProps/ctrlProp222.xml"/><Relationship Id="rId415" Type="http://schemas.openxmlformats.org/officeDocument/2006/relationships/ctrlProp" Target="../ctrlProps/ctrlProp429.xml"/><Relationship Id="rId622" Type="http://schemas.openxmlformats.org/officeDocument/2006/relationships/ctrlProp" Target="../ctrlProps/ctrlProp636.xml"/><Relationship Id="rId261" Type="http://schemas.openxmlformats.org/officeDocument/2006/relationships/ctrlProp" Target="../ctrlProps/ctrlProp275.xml"/><Relationship Id="rId499" Type="http://schemas.openxmlformats.org/officeDocument/2006/relationships/ctrlProp" Target="../ctrlProps/ctrlProp513.xml"/><Relationship Id="rId56" Type="http://schemas.openxmlformats.org/officeDocument/2006/relationships/ctrlProp" Target="../ctrlProps/ctrlProp70.xml"/><Relationship Id="rId359" Type="http://schemas.openxmlformats.org/officeDocument/2006/relationships/ctrlProp" Target="../ctrlProps/ctrlProp373.xml"/><Relationship Id="rId566" Type="http://schemas.openxmlformats.org/officeDocument/2006/relationships/ctrlProp" Target="../ctrlProps/ctrlProp580.xml"/><Relationship Id="rId121" Type="http://schemas.openxmlformats.org/officeDocument/2006/relationships/ctrlProp" Target="../ctrlProps/ctrlProp135.xml"/><Relationship Id="rId219" Type="http://schemas.openxmlformats.org/officeDocument/2006/relationships/ctrlProp" Target="../ctrlProps/ctrlProp233.xml"/><Relationship Id="rId426" Type="http://schemas.openxmlformats.org/officeDocument/2006/relationships/ctrlProp" Target="../ctrlProps/ctrlProp440.xml"/><Relationship Id="rId633" Type="http://schemas.openxmlformats.org/officeDocument/2006/relationships/ctrlProp" Target="../ctrlProps/ctrlProp647.xml"/><Relationship Id="rId67" Type="http://schemas.openxmlformats.org/officeDocument/2006/relationships/ctrlProp" Target="../ctrlProps/ctrlProp81.xml"/><Relationship Id="rId272" Type="http://schemas.openxmlformats.org/officeDocument/2006/relationships/ctrlProp" Target="../ctrlProps/ctrlProp286.xml"/><Relationship Id="rId577" Type="http://schemas.openxmlformats.org/officeDocument/2006/relationships/ctrlProp" Target="../ctrlProps/ctrlProp591.xml"/><Relationship Id="rId700" Type="http://schemas.openxmlformats.org/officeDocument/2006/relationships/ctrlProp" Target="../ctrlProps/ctrlProp714.xml"/><Relationship Id="rId132" Type="http://schemas.openxmlformats.org/officeDocument/2006/relationships/ctrlProp" Target="../ctrlProps/ctrlProp146.xml"/><Relationship Id="rId437" Type="http://schemas.openxmlformats.org/officeDocument/2006/relationships/ctrlProp" Target="../ctrlProps/ctrlProp451.xml"/><Relationship Id="rId644" Type="http://schemas.openxmlformats.org/officeDocument/2006/relationships/ctrlProp" Target="../ctrlProps/ctrlProp658.xml"/><Relationship Id="rId283" Type="http://schemas.openxmlformats.org/officeDocument/2006/relationships/ctrlProp" Target="../ctrlProps/ctrlProp297.xml"/><Relationship Id="rId490" Type="http://schemas.openxmlformats.org/officeDocument/2006/relationships/ctrlProp" Target="../ctrlProps/ctrlProp504.xml"/><Relationship Id="rId504" Type="http://schemas.openxmlformats.org/officeDocument/2006/relationships/ctrlProp" Target="../ctrlProps/ctrlProp518.xml"/><Relationship Id="rId711" Type="http://schemas.openxmlformats.org/officeDocument/2006/relationships/ctrlProp" Target="../ctrlProps/ctrlProp725.xml"/><Relationship Id="rId78" Type="http://schemas.openxmlformats.org/officeDocument/2006/relationships/ctrlProp" Target="../ctrlProps/ctrlProp92.xml"/><Relationship Id="rId143" Type="http://schemas.openxmlformats.org/officeDocument/2006/relationships/ctrlProp" Target="../ctrlProps/ctrlProp157.xml"/><Relationship Id="rId350" Type="http://schemas.openxmlformats.org/officeDocument/2006/relationships/ctrlProp" Target="../ctrlProps/ctrlProp364.xml"/><Relationship Id="rId588" Type="http://schemas.openxmlformats.org/officeDocument/2006/relationships/ctrlProp" Target="../ctrlProps/ctrlProp602.xml"/><Relationship Id="rId9" Type="http://schemas.openxmlformats.org/officeDocument/2006/relationships/ctrlProp" Target="../ctrlProps/ctrlProp23.xml"/><Relationship Id="rId210" Type="http://schemas.openxmlformats.org/officeDocument/2006/relationships/ctrlProp" Target="../ctrlProps/ctrlProp224.xml"/><Relationship Id="rId448" Type="http://schemas.openxmlformats.org/officeDocument/2006/relationships/ctrlProp" Target="../ctrlProps/ctrlProp462.xml"/><Relationship Id="rId655" Type="http://schemas.openxmlformats.org/officeDocument/2006/relationships/ctrlProp" Target="../ctrlProps/ctrlProp669.xml"/><Relationship Id="rId294" Type="http://schemas.openxmlformats.org/officeDocument/2006/relationships/ctrlProp" Target="../ctrlProps/ctrlProp308.xml"/><Relationship Id="rId308" Type="http://schemas.openxmlformats.org/officeDocument/2006/relationships/ctrlProp" Target="../ctrlProps/ctrlProp322.xml"/><Relationship Id="rId515" Type="http://schemas.openxmlformats.org/officeDocument/2006/relationships/ctrlProp" Target="../ctrlProps/ctrlProp529.xml"/><Relationship Id="rId722" Type="http://schemas.openxmlformats.org/officeDocument/2006/relationships/ctrlProp" Target="../ctrlProps/ctrlProp736.xml"/><Relationship Id="rId89" Type="http://schemas.openxmlformats.org/officeDocument/2006/relationships/ctrlProp" Target="../ctrlProps/ctrlProp103.xml"/><Relationship Id="rId154" Type="http://schemas.openxmlformats.org/officeDocument/2006/relationships/ctrlProp" Target="../ctrlProps/ctrlProp168.xml"/><Relationship Id="rId361" Type="http://schemas.openxmlformats.org/officeDocument/2006/relationships/ctrlProp" Target="../ctrlProps/ctrlProp375.xml"/><Relationship Id="rId599" Type="http://schemas.openxmlformats.org/officeDocument/2006/relationships/ctrlProp" Target="../ctrlProps/ctrlProp613.xml"/><Relationship Id="rId459" Type="http://schemas.openxmlformats.org/officeDocument/2006/relationships/ctrlProp" Target="../ctrlProps/ctrlProp473.xml"/><Relationship Id="rId666" Type="http://schemas.openxmlformats.org/officeDocument/2006/relationships/ctrlProp" Target="../ctrlProps/ctrlProp680.xml"/><Relationship Id="rId16" Type="http://schemas.openxmlformats.org/officeDocument/2006/relationships/ctrlProp" Target="../ctrlProps/ctrlProp30.xml"/><Relationship Id="rId221" Type="http://schemas.openxmlformats.org/officeDocument/2006/relationships/ctrlProp" Target="../ctrlProps/ctrlProp235.xml"/><Relationship Id="rId319" Type="http://schemas.openxmlformats.org/officeDocument/2006/relationships/ctrlProp" Target="../ctrlProps/ctrlProp333.xml"/><Relationship Id="rId526" Type="http://schemas.openxmlformats.org/officeDocument/2006/relationships/ctrlProp" Target="../ctrlProps/ctrlProp540.xml"/><Relationship Id="rId165" Type="http://schemas.openxmlformats.org/officeDocument/2006/relationships/ctrlProp" Target="../ctrlProps/ctrlProp179.xml"/><Relationship Id="rId372" Type="http://schemas.openxmlformats.org/officeDocument/2006/relationships/ctrlProp" Target="../ctrlProps/ctrlProp386.xml"/><Relationship Id="rId677" Type="http://schemas.openxmlformats.org/officeDocument/2006/relationships/ctrlProp" Target="../ctrlProps/ctrlProp691.xml"/><Relationship Id="rId232" Type="http://schemas.openxmlformats.org/officeDocument/2006/relationships/ctrlProp" Target="../ctrlProps/ctrlProp246.xml"/><Relationship Id="rId27" Type="http://schemas.openxmlformats.org/officeDocument/2006/relationships/ctrlProp" Target="../ctrlProps/ctrlProp41.xml"/><Relationship Id="rId537" Type="http://schemas.openxmlformats.org/officeDocument/2006/relationships/ctrlProp" Target="../ctrlProps/ctrlProp551.xml"/><Relationship Id="rId80" Type="http://schemas.openxmlformats.org/officeDocument/2006/relationships/ctrlProp" Target="../ctrlProps/ctrlProp94.xml"/><Relationship Id="rId176" Type="http://schemas.openxmlformats.org/officeDocument/2006/relationships/ctrlProp" Target="../ctrlProps/ctrlProp190.xml"/><Relationship Id="rId383" Type="http://schemas.openxmlformats.org/officeDocument/2006/relationships/ctrlProp" Target="../ctrlProps/ctrlProp397.xml"/><Relationship Id="rId590" Type="http://schemas.openxmlformats.org/officeDocument/2006/relationships/ctrlProp" Target="../ctrlProps/ctrlProp604.xml"/><Relationship Id="rId604" Type="http://schemas.openxmlformats.org/officeDocument/2006/relationships/ctrlProp" Target="../ctrlProps/ctrlProp618.xml"/><Relationship Id="rId243" Type="http://schemas.openxmlformats.org/officeDocument/2006/relationships/ctrlProp" Target="../ctrlProps/ctrlProp257.xml"/><Relationship Id="rId450" Type="http://schemas.openxmlformats.org/officeDocument/2006/relationships/ctrlProp" Target="../ctrlProps/ctrlProp464.xml"/><Relationship Id="rId688" Type="http://schemas.openxmlformats.org/officeDocument/2006/relationships/ctrlProp" Target="../ctrlProps/ctrlProp702.xml"/><Relationship Id="rId38" Type="http://schemas.openxmlformats.org/officeDocument/2006/relationships/ctrlProp" Target="../ctrlProps/ctrlProp52.xml"/><Relationship Id="rId103" Type="http://schemas.openxmlformats.org/officeDocument/2006/relationships/ctrlProp" Target="../ctrlProps/ctrlProp117.xml"/><Relationship Id="rId310" Type="http://schemas.openxmlformats.org/officeDocument/2006/relationships/ctrlProp" Target="../ctrlProps/ctrlProp324.xml"/><Relationship Id="rId548" Type="http://schemas.openxmlformats.org/officeDocument/2006/relationships/ctrlProp" Target="../ctrlProps/ctrlProp562.xml"/><Relationship Id="rId91" Type="http://schemas.openxmlformats.org/officeDocument/2006/relationships/ctrlProp" Target="../ctrlProps/ctrlProp105.xml"/><Relationship Id="rId187" Type="http://schemas.openxmlformats.org/officeDocument/2006/relationships/ctrlProp" Target="../ctrlProps/ctrlProp201.xml"/><Relationship Id="rId394" Type="http://schemas.openxmlformats.org/officeDocument/2006/relationships/ctrlProp" Target="../ctrlProps/ctrlProp408.xml"/><Relationship Id="rId408" Type="http://schemas.openxmlformats.org/officeDocument/2006/relationships/ctrlProp" Target="../ctrlProps/ctrlProp422.xml"/><Relationship Id="rId615" Type="http://schemas.openxmlformats.org/officeDocument/2006/relationships/ctrlProp" Target="../ctrlProps/ctrlProp629.xml"/><Relationship Id="rId254" Type="http://schemas.openxmlformats.org/officeDocument/2006/relationships/ctrlProp" Target="../ctrlProps/ctrlProp268.xml"/><Relationship Id="rId699" Type="http://schemas.openxmlformats.org/officeDocument/2006/relationships/ctrlProp" Target="../ctrlProps/ctrlProp713.xml"/><Relationship Id="rId49" Type="http://schemas.openxmlformats.org/officeDocument/2006/relationships/ctrlProp" Target="../ctrlProps/ctrlProp63.xml"/><Relationship Id="rId114" Type="http://schemas.openxmlformats.org/officeDocument/2006/relationships/ctrlProp" Target="../ctrlProps/ctrlProp128.xml"/><Relationship Id="rId461" Type="http://schemas.openxmlformats.org/officeDocument/2006/relationships/ctrlProp" Target="../ctrlProps/ctrlProp475.xml"/><Relationship Id="rId559" Type="http://schemas.openxmlformats.org/officeDocument/2006/relationships/ctrlProp" Target="../ctrlProps/ctrlProp573.xml"/><Relationship Id="rId198" Type="http://schemas.openxmlformats.org/officeDocument/2006/relationships/ctrlProp" Target="../ctrlProps/ctrlProp212.xml"/><Relationship Id="rId321" Type="http://schemas.openxmlformats.org/officeDocument/2006/relationships/ctrlProp" Target="../ctrlProps/ctrlProp335.xml"/><Relationship Id="rId419" Type="http://schemas.openxmlformats.org/officeDocument/2006/relationships/ctrlProp" Target="../ctrlProps/ctrlProp433.xml"/><Relationship Id="rId626" Type="http://schemas.openxmlformats.org/officeDocument/2006/relationships/ctrlProp" Target="../ctrlProps/ctrlProp640.xml"/><Relationship Id="rId265" Type="http://schemas.openxmlformats.org/officeDocument/2006/relationships/ctrlProp" Target="../ctrlProps/ctrlProp279.xml"/><Relationship Id="rId472" Type="http://schemas.openxmlformats.org/officeDocument/2006/relationships/ctrlProp" Target="../ctrlProps/ctrlProp486.xml"/><Relationship Id="rId125" Type="http://schemas.openxmlformats.org/officeDocument/2006/relationships/ctrlProp" Target="../ctrlProps/ctrlProp139.xml"/><Relationship Id="rId332" Type="http://schemas.openxmlformats.org/officeDocument/2006/relationships/ctrlProp" Target="../ctrlProps/ctrlProp346.xml"/><Relationship Id="rId637" Type="http://schemas.openxmlformats.org/officeDocument/2006/relationships/ctrlProp" Target="../ctrlProps/ctrlProp651.xml"/><Relationship Id="rId276" Type="http://schemas.openxmlformats.org/officeDocument/2006/relationships/ctrlProp" Target="../ctrlProps/ctrlProp290.xml"/><Relationship Id="rId483" Type="http://schemas.openxmlformats.org/officeDocument/2006/relationships/ctrlProp" Target="../ctrlProps/ctrlProp497.xml"/><Relationship Id="rId690" Type="http://schemas.openxmlformats.org/officeDocument/2006/relationships/ctrlProp" Target="../ctrlProps/ctrlProp704.xml"/><Relationship Id="rId704" Type="http://schemas.openxmlformats.org/officeDocument/2006/relationships/ctrlProp" Target="../ctrlProps/ctrlProp718.xml"/><Relationship Id="rId40" Type="http://schemas.openxmlformats.org/officeDocument/2006/relationships/ctrlProp" Target="../ctrlProps/ctrlProp54.xml"/><Relationship Id="rId136" Type="http://schemas.openxmlformats.org/officeDocument/2006/relationships/ctrlProp" Target="../ctrlProps/ctrlProp150.xml"/><Relationship Id="rId343" Type="http://schemas.openxmlformats.org/officeDocument/2006/relationships/ctrlProp" Target="../ctrlProps/ctrlProp357.xml"/><Relationship Id="rId550" Type="http://schemas.openxmlformats.org/officeDocument/2006/relationships/ctrlProp" Target="../ctrlProps/ctrlProp564.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850.xml"/><Relationship Id="rId299" Type="http://schemas.openxmlformats.org/officeDocument/2006/relationships/ctrlProp" Target="../ctrlProps/ctrlProp1032.xml"/><Relationship Id="rId21" Type="http://schemas.openxmlformats.org/officeDocument/2006/relationships/ctrlProp" Target="../ctrlProps/ctrlProp754.xml"/><Relationship Id="rId63" Type="http://schemas.openxmlformats.org/officeDocument/2006/relationships/ctrlProp" Target="../ctrlProps/ctrlProp796.xml"/><Relationship Id="rId159" Type="http://schemas.openxmlformats.org/officeDocument/2006/relationships/ctrlProp" Target="../ctrlProps/ctrlProp892.xml"/><Relationship Id="rId324" Type="http://schemas.openxmlformats.org/officeDocument/2006/relationships/ctrlProp" Target="../ctrlProps/ctrlProp1057.xml"/><Relationship Id="rId366" Type="http://schemas.openxmlformats.org/officeDocument/2006/relationships/ctrlProp" Target="../ctrlProps/ctrlProp1099.xml"/><Relationship Id="rId170" Type="http://schemas.openxmlformats.org/officeDocument/2006/relationships/ctrlProp" Target="../ctrlProps/ctrlProp903.xml"/><Relationship Id="rId226" Type="http://schemas.openxmlformats.org/officeDocument/2006/relationships/ctrlProp" Target="../ctrlProps/ctrlProp959.xml"/><Relationship Id="rId268" Type="http://schemas.openxmlformats.org/officeDocument/2006/relationships/ctrlProp" Target="../ctrlProps/ctrlProp1001.xml"/><Relationship Id="rId32" Type="http://schemas.openxmlformats.org/officeDocument/2006/relationships/ctrlProp" Target="../ctrlProps/ctrlProp765.xml"/><Relationship Id="rId74" Type="http://schemas.openxmlformats.org/officeDocument/2006/relationships/ctrlProp" Target="../ctrlProps/ctrlProp807.xml"/><Relationship Id="rId128" Type="http://schemas.openxmlformats.org/officeDocument/2006/relationships/ctrlProp" Target="../ctrlProps/ctrlProp861.xml"/><Relationship Id="rId335" Type="http://schemas.openxmlformats.org/officeDocument/2006/relationships/ctrlProp" Target="../ctrlProps/ctrlProp1068.xml"/><Relationship Id="rId5" Type="http://schemas.openxmlformats.org/officeDocument/2006/relationships/vmlDrawing" Target="../drawings/vmlDrawing5.vml"/><Relationship Id="rId181" Type="http://schemas.openxmlformats.org/officeDocument/2006/relationships/ctrlProp" Target="../ctrlProps/ctrlProp914.xml"/><Relationship Id="rId237" Type="http://schemas.openxmlformats.org/officeDocument/2006/relationships/ctrlProp" Target="../ctrlProps/ctrlProp970.xml"/><Relationship Id="rId279" Type="http://schemas.openxmlformats.org/officeDocument/2006/relationships/ctrlProp" Target="../ctrlProps/ctrlProp1012.xml"/><Relationship Id="rId43" Type="http://schemas.openxmlformats.org/officeDocument/2006/relationships/ctrlProp" Target="../ctrlProps/ctrlProp776.xml"/><Relationship Id="rId139" Type="http://schemas.openxmlformats.org/officeDocument/2006/relationships/ctrlProp" Target="../ctrlProps/ctrlProp872.xml"/><Relationship Id="rId290" Type="http://schemas.openxmlformats.org/officeDocument/2006/relationships/ctrlProp" Target="../ctrlProps/ctrlProp1023.xml"/><Relationship Id="rId304" Type="http://schemas.openxmlformats.org/officeDocument/2006/relationships/ctrlProp" Target="../ctrlProps/ctrlProp1037.xml"/><Relationship Id="rId346" Type="http://schemas.openxmlformats.org/officeDocument/2006/relationships/ctrlProp" Target="../ctrlProps/ctrlProp1079.xml"/><Relationship Id="rId85" Type="http://schemas.openxmlformats.org/officeDocument/2006/relationships/ctrlProp" Target="../ctrlProps/ctrlProp818.xml"/><Relationship Id="rId150" Type="http://schemas.openxmlformats.org/officeDocument/2006/relationships/ctrlProp" Target="../ctrlProps/ctrlProp883.xml"/><Relationship Id="rId192" Type="http://schemas.openxmlformats.org/officeDocument/2006/relationships/ctrlProp" Target="../ctrlProps/ctrlProp925.xml"/><Relationship Id="rId206" Type="http://schemas.openxmlformats.org/officeDocument/2006/relationships/ctrlProp" Target="../ctrlProps/ctrlProp939.xml"/><Relationship Id="rId248" Type="http://schemas.openxmlformats.org/officeDocument/2006/relationships/ctrlProp" Target="../ctrlProps/ctrlProp981.xml"/><Relationship Id="rId12" Type="http://schemas.openxmlformats.org/officeDocument/2006/relationships/ctrlProp" Target="../ctrlProps/ctrlProp745.xml"/><Relationship Id="rId108" Type="http://schemas.openxmlformats.org/officeDocument/2006/relationships/ctrlProp" Target="../ctrlProps/ctrlProp841.xml"/><Relationship Id="rId315" Type="http://schemas.openxmlformats.org/officeDocument/2006/relationships/ctrlProp" Target="../ctrlProps/ctrlProp1048.xml"/><Relationship Id="rId357" Type="http://schemas.openxmlformats.org/officeDocument/2006/relationships/ctrlProp" Target="../ctrlProps/ctrlProp1090.xml"/><Relationship Id="rId54" Type="http://schemas.openxmlformats.org/officeDocument/2006/relationships/ctrlProp" Target="../ctrlProps/ctrlProp787.xml"/><Relationship Id="rId96" Type="http://schemas.openxmlformats.org/officeDocument/2006/relationships/ctrlProp" Target="../ctrlProps/ctrlProp829.xml"/><Relationship Id="rId161" Type="http://schemas.openxmlformats.org/officeDocument/2006/relationships/ctrlProp" Target="../ctrlProps/ctrlProp894.xml"/><Relationship Id="rId217" Type="http://schemas.openxmlformats.org/officeDocument/2006/relationships/ctrlProp" Target="../ctrlProps/ctrlProp950.xml"/><Relationship Id="rId259" Type="http://schemas.openxmlformats.org/officeDocument/2006/relationships/ctrlProp" Target="../ctrlProps/ctrlProp992.xml"/><Relationship Id="rId23" Type="http://schemas.openxmlformats.org/officeDocument/2006/relationships/ctrlProp" Target="../ctrlProps/ctrlProp756.xml"/><Relationship Id="rId119" Type="http://schemas.openxmlformats.org/officeDocument/2006/relationships/ctrlProp" Target="../ctrlProps/ctrlProp852.xml"/><Relationship Id="rId270" Type="http://schemas.openxmlformats.org/officeDocument/2006/relationships/ctrlProp" Target="../ctrlProps/ctrlProp1003.xml"/><Relationship Id="rId326" Type="http://schemas.openxmlformats.org/officeDocument/2006/relationships/ctrlProp" Target="../ctrlProps/ctrlProp1059.xml"/><Relationship Id="rId65" Type="http://schemas.openxmlformats.org/officeDocument/2006/relationships/ctrlProp" Target="../ctrlProps/ctrlProp798.xml"/><Relationship Id="rId130" Type="http://schemas.openxmlformats.org/officeDocument/2006/relationships/ctrlProp" Target="../ctrlProps/ctrlProp863.xml"/><Relationship Id="rId368" Type="http://schemas.openxmlformats.org/officeDocument/2006/relationships/ctrlProp" Target="../ctrlProps/ctrlProp1101.xml"/><Relationship Id="rId172" Type="http://schemas.openxmlformats.org/officeDocument/2006/relationships/ctrlProp" Target="../ctrlProps/ctrlProp905.xml"/><Relationship Id="rId228" Type="http://schemas.openxmlformats.org/officeDocument/2006/relationships/ctrlProp" Target="../ctrlProps/ctrlProp961.xml"/><Relationship Id="rId281" Type="http://schemas.openxmlformats.org/officeDocument/2006/relationships/ctrlProp" Target="../ctrlProps/ctrlProp1014.xml"/><Relationship Id="rId337" Type="http://schemas.openxmlformats.org/officeDocument/2006/relationships/ctrlProp" Target="../ctrlProps/ctrlProp1070.xml"/><Relationship Id="rId34" Type="http://schemas.openxmlformats.org/officeDocument/2006/relationships/ctrlProp" Target="../ctrlProps/ctrlProp767.xml"/><Relationship Id="rId76" Type="http://schemas.openxmlformats.org/officeDocument/2006/relationships/ctrlProp" Target="../ctrlProps/ctrlProp809.xml"/><Relationship Id="rId141" Type="http://schemas.openxmlformats.org/officeDocument/2006/relationships/ctrlProp" Target="../ctrlProps/ctrlProp874.xml"/><Relationship Id="rId7" Type="http://schemas.openxmlformats.org/officeDocument/2006/relationships/ctrlProp" Target="../ctrlProps/ctrlProp740.xml"/><Relationship Id="rId183" Type="http://schemas.openxmlformats.org/officeDocument/2006/relationships/ctrlProp" Target="../ctrlProps/ctrlProp916.xml"/><Relationship Id="rId239" Type="http://schemas.openxmlformats.org/officeDocument/2006/relationships/ctrlProp" Target="../ctrlProps/ctrlProp972.xml"/><Relationship Id="rId250" Type="http://schemas.openxmlformats.org/officeDocument/2006/relationships/ctrlProp" Target="../ctrlProps/ctrlProp983.xml"/><Relationship Id="rId292" Type="http://schemas.openxmlformats.org/officeDocument/2006/relationships/ctrlProp" Target="../ctrlProps/ctrlProp1025.xml"/><Relationship Id="rId306" Type="http://schemas.openxmlformats.org/officeDocument/2006/relationships/ctrlProp" Target="../ctrlProps/ctrlProp1039.xml"/><Relationship Id="rId45" Type="http://schemas.openxmlformats.org/officeDocument/2006/relationships/ctrlProp" Target="../ctrlProps/ctrlProp778.xml"/><Relationship Id="rId87" Type="http://schemas.openxmlformats.org/officeDocument/2006/relationships/ctrlProp" Target="../ctrlProps/ctrlProp820.xml"/><Relationship Id="rId110" Type="http://schemas.openxmlformats.org/officeDocument/2006/relationships/ctrlProp" Target="../ctrlProps/ctrlProp843.xml"/><Relationship Id="rId348" Type="http://schemas.openxmlformats.org/officeDocument/2006/relationships/ctrlProp" Target="../ctrlProps/ctrlProp1081.xml"/><Relationship Id="rId152" Type="http://schemas.openxmlformats.org/officeDocument/2006/relationships/ctrlProp" Target="../ctrlProps/ctrlProp885.xml"/><Relationship Id="rId194" Type="http://schemas.openxmlformats.org/officeDocument/2006/relationships/ctrlProp" Target="../ctrlProps/ctrlProp927.xml"/><Relationship Id="rId208" Type="http://schemas.openxmlformats.org/officeDocument/2006/relationships/ctrlProp" Target="../ctrlProps/ctrlProp941.xml"/><Relationship Id="rId261" Type="http://schemas.openxmlformats.org/officeDocument/2006/relationships/ctrlProp" Target="../ctrlProps/ctrlProp994.xml"/><Relationship Id="rId14" Type="http://schemas.openxmlformats.org/officeDocument/2006/relationships/ctrlProp" Target="../ctrlProps/ctrlProp747.xml"/><Relationship Id="rId56" Type="http://schemas.openxmlformats.org/officeDocument/2006/relationships/ctrlProp" Target="../ctrlProps/ctrlProp789.xml"/><Relationship Id="rId317" Type="http://schemas.openxmlformats.org/officeDocument/2006/relationships/ctrlProp" Target="../ctrlProps/ctrlProp1050.xml"/><Relationship Id="rId359" Type="http://schemas.openxmlformats.org/officeDocument/2006/relationships/ctrlProp" Target="../ctrlProps/ctrlProp1092.xml"/><Relationship Id="rId98" Type="http://schemas.openxmlformats.org/officeDocument/2006/relationships/ctrlProp" Target="../ctrlProps/ctrlProp831.xml"/><Relationship Id="rId121" Type="http://schemas.openxmlformats.org/officeDocument/2006/relationships/ctrlProp" Target="../ctrlProps/ctrlProp854.xml"/><Relationship Id="rId163" Type="http://schemas.openxmlformats.org/officeDocument/2006/relationships/ctrlProp" Target="../ctrlProps/ctrlProp896.xml"/><Relationship Id="rId219" Type="http://schemas.openxmlformats.org/officeDocument/2006/relationships/ctrlProp" Target="../ctrlProps/ctrlProp952.xml"/><Relationship Id="rId370" Type="http://schemas.openxmlformats.org/officeDocument/2006/relationships/ctrlProp" Target="../ctrlProps/ctrlProp1103.xml"/><Relationship Id="rId230" Type="http://schemas.openxmlformats.org/officeDocument/2006/relationships/ctrlProp" Target="../ctrlProps/ctrlProp963.xml"/><Relationship Id="rId25" Type="http://schemas.openxmlformats.org/officeDocument/2006/relationships/ctrlProp" Target="../ctrlProps/ctrlProp758.xml"/><Relationship Id="rId67" Type="http://schemas.openxmlformats.org/officeDocument/2006/relationships/ctrlProp" Target="../ctrlProps/ctrlProp800.xml"/><Relationship Id="rId272" Type="http://schemas.openxmlformats.org/officeDocument/2006/relationships/ctrlProp" Target="../ctrlProps/ctrlProp1005.xml"/><Relationship Id="rId328" Type="http://schemas.openxmlformats.org/officeDocument/2006/relationships/ctrlProp" Target="../ctrlProps/ctrlProp1061.xml"/><Relationship Id="rId132" Type="http://schemas.openxmlformats.org/officeDocument/2006/relationships/ctrlProp" Target="../ctrlProps/ctrlProp865.xml"/><Relationship Id="rId174" Type="http://schemas.openxmlformats.org/officeDocument/2006/relationships/ctrlProp" Target="../ctrlProps/ctrlProp907.xml"/><Relationship Id="rId241" Type="http://schemas.openxmlformats.org/officeDocument/2006/relationships/ctrlProp" Target="../ctrlProps/ctrlProp974.xml"/><Relationship Id="rId36" Type="http://schemas.openxmlformats.org/officeDocument/2006/relationships/ctrlProp" Target="../ctrlProps/ctrlProp769.xml"/><Relationship Id="rId283" Type="http://schemas.openxmlformats.org/officeDocument/2006/relationships/ctrlProp" Target="../ctrlProps/ctrlProp1016.xml"/><Relationship Id="rId339" Type="http://schemas.openxmlformats.org/officeDocument/2006/relationships/ctrlProp" Target="../ctrlProps/ctrlProp1072.xml"/><Relationship Id="rId78" Type="http://schemas.openxmlformats.org/officeDocument/2006/relationships/ctrlProp" Target="../ctrlProps/ctrlProp811.xml"/><Relationship Id="rId99" Type="http://schemas.openxmlformats.org/officeDocument/2006/relationships/ctrlProp" Target="../ctrlProps/ctrlProp832.xml"/><Relationship Id="rId101" Type="http://schemas.openxmlformats.org/officeDocument/2006/relationships/ctrlProp" Target="../ctrlProps/ctrlProp834.xml"/><Relationship Id="rId122" Type="http://schemas.openxmlformats.org/officeDocument/2006/relationships/ctrlProp" Target="../ctrlProps/ctrlProp855.xml"/><Relationship Id="rId143" Type="http://schemas.openxmlformats.org/officeDocument/2006/relationships/ctrlProp" Target="../ctrlProps/ctrlProp876.xml"/><Relationship Id="rId164" Type="http://schemas.openxmlformats.org/officeDocument/2006/relationships/ctrlProp" Target="../ctrlProps/ctrlProp897.xml"/><Relationship Id="rId185" Type="http://schemas.openxmlformats.org/officeDocument/2006/relationships/ctrlProp" Target="../ctrlProps/ctrlProp918.xml"/><Relationship Id="rId350" Type="http://schemas.openxmlformats.org/officeDocument/2006/relationships/ctrlProp" Target="../ctrlProps/ctrlProp1083.xml"/><Relationship Id="rId371" Type="http://schemas.openxmlformats.org/officeDocument/2006/relationships/ctrlProp" Target="../ctrlProps/ctrlProp1104.xml"/><Relationship Id="rId9" Type="http://schemas.openxmlformats.org/officeDocument/2006/relationships/ctrlProp" Target="../ctrlProps/ctrlProp742.xml"/><Relationship Id="rId210" Type="http://schemas.openxmlformats.org/officeDocument/2006/relationships/ctrlProp" Target="../ctrlProps/ctrlProp943.xml"/><Relationship Id="rId26" Type="http://schemas.openxmlformats.org/officeDocument/2006/relationships/ctrlProp" Target="../ctrlProps/ctrlProp759.xml"/><Relationship Id="rId231" Type="http://schemas.openxmlformats.org/officeDocument/2006/relationships/ctrlProp" Target="../ctrlProps/ctrlProp964.xml"/><Relationship Id="rId252" Type="http://schemas.openxmlformats.org/officeDocument/2006/relationships/ctrlProp" Target="../ctrlProps/ctrlProp985.xml"/><Relationship Id="rId273" Type="http://schemas.openxmlformats.org/officeDocument/2006/relationships/ctrlProp" Target="../ctrlProps/ctrlProp1006.xml"/><Relationship Id="rId294" Type="http://schemas.openxmlformats.org/officeDocument/2006/relationships/ctrlProp" Target="../ctrlProps/ctrlProp1027.xml"/><Relationship Id="rId308" Type="http://schemas.openxmlformats.org/officeDocument/2006/relationships/ctrlProp" Target="../ctrlProps/ctrlProp1041.xml"/><Relationship Id="rId329" Type="http://schemas.openxmlformats.org/officeDocument/2006/relationships/ctrlProp" Target="../ctrlProps/ctrlProp1062.xml"/><Relationship Id="rId47" Type="http://schemas.openxmlformats.org/officeDocument/2006/relationships/ctrlProp" Target="../ctrlProps/ctrlProp780.xml"/><Relationship Id="rId68" Type="http://schemas.openxmlformats.org/officeDocument/2006/relationships/ctrlProp" Target="../ctrlProps/ctrlProp801.xml"/><Relationship Id="rId89" Type="http://schemas.openxmlformats.org/officeDocument/2006/relationships/ctrlProp" Target="../ctrlProps/ctrlProp822.xml"/><Relationship Id="rId112" Type="http://schemas.openxmlformats.org/officeDocument/2006/relationships/ctrlProp" Target="../ctrlProps/ctrlProp845.xml"/><Relationship Id="rId133" Type="http://schemas.openxmlformats.org/officeDocument/2006/relationships/ctrlProp" Target="../ctrlProps/ctrlProp866.xml"/><Relationship Id="rId154" Type="http://schemas.openxmlformats.org/officeDocument/2006/relationships/ctrlProp" Target="../ctrlProps/ctrlProp887.xml"/><Relationship Id="rId175" Type="http://schemas.openxmlformats.org/officeDocument/2006/relationships/ctrlProp" Target="../ctrlProps/ctrlProp908.xml"/><Relationship Id="rId340" Type="http://schemas.openxmlformats.org/officeDocument/2006/relationships/ctrlProp" Target="../ctrlProps/ctrlProp1073.xml"/><Relationship Id="rId361" Type="http://schemas.openxmlformats.org/officeDocument/2006/relationships/ctrlProp" Target="../ctrlProps/ctrlProp1094.xml"/><Relationship Id="rId196" Type="http://schemas.openxmlformats.org/officeDocument/2006/relationships/ctrlProp" Target="../ctrlProps/ctrlProp929.xml"/><Relationship Id="rId200" Type="http://schemas.openxmlformats.org/officeDocument/2006/relationships/ctrlProp" Target="../ctrlProps/ctrlProp933.xml"/><Relationship Id="rId16" Type="http://schemas.openxmlformats.org/officeDocument/2006/relationships/ctrlProp" Target="../ctrlProps/ctrlProp749.xml"/><Relationship Id="rId221" Type="http://schemas.openxmlformats.org/officeDocument/2006/relationships/ctrlProp" Target="../ctrlProps/ctrlProp954.xml"/><Relationship Id="rId242" Type="http://schemas.openxmlformats.org/officeDocument/2006/relationships/ctrlProp" Target="../ctrlProps/ctrlProp975.xml"/><Relationship Id="rId263" Type="http://schemas.openxmlformats.org/officeDocument/2006/relationships/ctrlProp" Target="../ctrlProps/ctrlProp996.xml"/><Relationship Id="rId284" Type="http://schemas.openxmlformats.org/officeDocument/2006/relationships/ctrlProp" Target="../ctrlProps/ctrlProp1017.xml"/><Relationship Id="rId319" Type="http://schemas.openxmlformats.org/officeDocument/2006/relationships/ctrlProp" Target="../ctrlProps/ctrlProp1052.xml"/><Relationship Id="rId37" Type="http://schemas.openxmlformats.org/officeDocument/2006/relationships/ctrlProp" Target="../ctrlProps/ctrlProp770.xml"/><Relationship Id="rId58" Type="http://schemas.openxmlformats.org/officeDocument/2006/relationships/ctrlProp" Target="../ctrlProps/ctrlProp791.xml"/><Relationship Id="rId79" Type="http://schemas.openxmlformats.org/officeDocument/2006/relationships/ctrlProp" Target="../ctrlProps/ctrlProp812.xml"/><Relationship Id="rId102" Type="http://schemas.openxmlformats.org/officeDocument/2006/relationships/ctrlProp" Target="../ctrlProps/ctrlProp835.xml"/><Relationship Id="rId123" Type="http://schemas.openxmlformats.org/officeDocument/2006/relationships/ctrlProp" Target="../ctrlProps/ctrlProp856.xml"/><Relationship Id="rId144" Type="http://schemas.openxmlformats.org/officeDocument/2006/relationships/ctrlProp" Target="../ctrlProps/ctrlProp877.xml"/><Relationship Id="rId330" Type="http://schemas.openxmlformats.org/officeDocument/2006/relationships/ctrlProp" Target="../ctrlProps/ctrlProp1063.xml"/><Relationship Id="rId90" Type="http://schemas.openxmlformats.org/officeDocument/2006/relationships/ctrlProp" Target="../ctrlProps/ctrlProp823.xml"/><Relationship Id="rId165" Type="http://schemas.openxmlformats.org/officeDocument/2006/relationships/ctrlProp" Target="../ctrlProps/ctrlProp898.xml"/><Relationship Id="rId186" Type="http://schemas.openxmlformats.org/officeDocument/2006/relationships/ctrlProp" Target="../ctrlProps/ctrlProp919.xml"/><Relationship Id="rId351" Type="http://schemas.openxmlformats.org/officeDocument/2006/relationships/ctrlProp" Target="../ctrlProps/ctrlProp1084.xml"/><Relationship Id="rId372" Type="http://schemas.openxmlformats.org/officeDocument/2006/relationships/ctrlProp" Target="../ctrlProps/ctrlProp1105.xml"/><Relationship Id="rId211" Type="http://schemas.openxmlformats.org/officeDocument/2006/relationships/ctrlProp" Target="../ctrlProps/ctrlProp944.xml"/><Relationship Id="rId232" Type="http://schemas.openxmlformats.org/officeDocument/2006/relationships/ctrlProp" Target="../ctrlProps/ctrlProp965.xml"/><Relationship Id="rId253" Type="http://schemas.openxmlformats.org/officeDocument/2006/relationships/ctrlProp" Target="../ctrlProps/ctrlProp986.xml"/><Relationship Id="rId274" Type="http://schemas.openxmlformats.org/officeDocument/2006/relationships/ctrlProp" Target="../ctrlProps/ctrlProp1007.xml"/><Relationship Id="rId295" Type="http://schemas.openxmlformats.org/officeDocument/2006/relationships/ctrlProp" Target="../ctrlProps/ctrlProp1028.xml"/><Relationship Id="rId309" Type="http://schemas.openxmlformats.org/officeDocument/2006/relationships/ctrlProp" Target="../ctrlProps/ctrlProp1042.xml"/><Relationship Id="rId27" Type="http://schemas.openxmlformats.org/officeDocument/2006/relationships/ctrlProp" Target="../ctrlProps/ctrlProp760.xml"/><Relationship Id="rId48" Type="http://schemas.openxmlformats.org/officeDocument/2006/relationships/ctrlProp" Target="../ctrlProps/ctrlProp781.xml"/><Relationship Id="rId69" Type="http://schemas.openxmlformats.org/officeDocument/2006/relationships/ctrlProp" Target="../ctrlProps/ctrlProp802.xml"/><Relationship Id="rId113" Type="http://schemas.openxmlformats.org/officeDocument/2006/relationships/ctrlProp" Target="../ctrlProps/ctrlProp846.xml"/><Relationship Id="rId134" Type="http://schemas.openxmlformats.org/officeDocument/2006/relationships/ctrlProp" Target="../ctrlProps/ctrlProp867.xml"/><Relationship Id="rId320" Type="http://schemas.openxmlformats.org/officeDocument/2006/relationships/ctrlProp" Target="../ctrlProps/ctrlProp1053.xml"/><Relationship Id="rId80" Type="http://schemas.openxmlformats.org/officeDocument/2006/relationships/ctrlProp" Target="../ctrlProps/ctrlProp813.xml"/><Relationship Id="rId155" Type="http://schemas.openxmlformats.org/officeDocument/2006/relationships/ctrlProp" Target="../ctrlProps/ctrlProp888.xml"/><Relationship Id="rId176" Type="http://schemas.openxmlformats.org/officeDocument/2006/relationships/ctrlProp" Target="../ctrlProps/ctrlProp909.xml"/><Relationship Id="rId197" Type="http://schemas.openxmlformats.org/officeDocument/2006/relationships/ctrlProp" Target="../ctrlProps/ctrlProp930.xml"/><Relationship Id="rId341" Type="http://schemas.openxmlformats.org/officeDocument/2006/relationships/ctrlProp" Target="../ctrlProps/ctrlProp1074.xml"/><Relationship Id="rId362" Type="http://schemas.openxmlformats.org/officeDocument/2006/relationships/ctrlProp" Target="../ctrlProps/ctrlProp1095.xml"/><Relationship Id="rId201" Type="http://schemas.openxmlformats.org/officeDocument/2006/relationships/ctrlProp" Target="../ctrlProps/ctrlProp934.xml"/><Relationship Id="rId222" Type="http://schemas.openxmlformats.org/officeDocument/2006/relationships/ctrlProp" Target="../ctrlProps/ctrlProp955.xml"/><Relationship Id="rId243" Type="http://schemas.openxmlformats.org/officeDocument/2006/relationships/ctrlProp" Target="../ctrlProps/ctrlProp976.xml"/><Relationship Id="rId264" Type="http://schemas.openxmlformats.org/officeDocument/2006/relationships/ctrlProp" Target="../ctrlProps/ctrlProp997.xml"/><Relationship Id="rId285" Type="http://schemas.openxmlformats.org/officeDocument/2006/relationships/ctrlProp" Target="../ctrlProps/ctrlProp1018.xml"/><Relationship Id="rId17" Type="http://schemas.openxmlformats.org/officeDocument/2006/relationships/ctrlProp" Target="../ctrlProps/ctrlProp750.xml"/><Relationship Id="rId38" Type="http://schemas.openxmlformats.org/officeDocument/2006/relationships/ctrlProp" Target="../ctrlProps/ctrlProp771.xml"/><Relationship Id="rId59" Type="http://schemas.openxmlformats.org/officeDocument/2006/relationships/ctrlProp" Target="../ctrlProps/ctrlProp792.xml"/><Relationship Id="rId103" Type="http://schemas.openxmlformats.org/officeDocument/2006/relationships/ctrlProp" Target="../ctrlProps/ctrlProp836.xml"/><Relationship Id="rId124" Type="http://schemas.openxmlformats.org/officeDocument/2006/relationships/ctrlProp" Target="../ctrlProps/ctrlProp857.xml"/><Relationship Id="rId310" Type="http://schemas.openxmlformats.org/officeDocument/2006/relationships/ctrlProp" Target="../ctrlProps/ctrlProp1043.xml"/><Relationship Id="rId70" Type="http://schemas.openxmlformats.org/officeDocument/2006/relationships/ctrlProp" Target="../ctrlProps/ctrlProp803.xml"/><Relationship Id="rId91" Type="http://schemas.openxmlformats.org/officeDocument/2006/relationships/ctrlProp" Target="../ctrlProps/ctrlProp824.xml"/><Relationship Id="rId145" Type="http://schemas.openxmlformats.org/officeDocument/2006/relationships/ctrlProp" Target="../ctrlProps/ctrlProp878.xml"/><Relationship Id="rId166" Type="http://schemas.openxmlformats.org/officeDocument/2006/relationships/ctrlProp" Target="../ctrlProps/ctrlProp899.xml"/><Relationship Id="rId187" Type="http://schemas.openxmlformats.org/officeDocument/2006/relationships/ctrlProp" Target="../ctrlProps/ctrlProp920.xml"/><Relationship Id="rId331" Type="http://schemas.openxmlformats.org/officeDocument/2006/relationships/ctrlProp" Target="../ctrlProps/ctrlProp1064.xml"/><Relationship Id="rId352" Type="http://schemas.openxmlformats.org/officeDocument/2006/relationships/ctrlProp" Target="../ctrlProps/ctrlProp1085.xml"/><Relationship Id="rId373" Type="http://schemas.openxmlformats.org/officeDocument/2006/relationships/ctrlProp" Target="../ctrlProps/ctrlProp1106.xml"/><Relationship Id="rId1" Type="http://schemas.openxmlformats.org/officeDocument/2006/relationships/hyperlink" Target="http://www.sbfi.admin.ch/h2020/02457/02600/index.html?lang=en&amp;download=NHzLpZeg7t,lnp6I0NTU042l2Z6ln1ad1IZn4Z2qZpnO2Yuq2Z6gpJCEd4J_f2ym162epYbg2c_JjKbNoKSn6A--" TargetMode="External"/><Relationship Id="rId212" Type="http://schemas.openxmlformats.org/officeDocument/2006/relationships/ctrlProp" Target="../ctrlProps/ctrlProp945.xml"/><Relationship Id="rId233" Type="http://schemas.openxmlformats.org/officeDocument/2006/relationships/ctrlProp" Target="../ctrlProps/ctrlProp966.xml"/><Relationship Id="rId254" Type="http://schemas.openxmlformats.org/officeDocument/2006/relationships/ctrlProp" Target="../ctrlProps/ctrlProp987.xml"/><Relationship Id="rId28" Type="http://schemas.openxmlformats.org/officeDocument/2006/relationships/ctrlProp" Target="../ctrlProps/ctrlProp761.xml"/><Relationship Id="rId49" Type="http://schemas.openxmlformats.org/officeDocument/2006/relationships/ctrlProp" Target="../ctrlProps/ctrlProp782.xml"/><Relationship Id="rId114" Type="http://schemas.openxmlformats.org/officeDocument/2006/relationships/ctrlProp" Target="../ctrlProps/ctrlProp847.xml"/><Relationship Id="rId275" Type="http://schemas.openxmlformats.org/officeDocument/2006/relationships/ctrlProp" Target="../ctrlProps/ctrlProp1008.xml"/><Relationship Id="rId296" Type="http://schemas.openxmlformats.org/officeDocument/2006/relationships/ctrlProp" Target="../ctrlProps/ctrlProp1029.xml"/><Relationship Id="rId300" Type="http://schemas.openxmlformats.org/officeDocument/2006/relationships/ctrlProp" Target="../ctrlProps/ctrlProp1033.xml"/><Relationship Id="rId60" Type="http://schemas.openxmlformats.org/officeDocument/2006/relationships/ctrlProp" Target="../ctrlProps/ctrlProp793.xml"/><Relationship Id="rId81" Type="http://schemas.openxmlformats.org/officeDocument/2006/relationships/ctrlProp" Target="../ctrlProps/ctrlProp814.xml"/><Relationship Id="rId135" Type="http://schemas.openxmlformats.org/officeDocument/2006/relationships/ctrlProp" Target="../ctrlProps/ctrlProp868.xml"/><Relationship Id="rId156" Type="http://schemas.openxmlformats.org/officeDocument/2006/relationships/ctrlProp" Target="../ctrlProps/ctrlProp889.xml"/><Relationship Id="rId177" Type="http://schemas.openxmlformats.org/officeDocument/2006/relationships/ctrlProp" Target="../ctrlProps/ctrlProp910.xml"/><Relationship Id="rId198" Type="http://schemas.openxmlformats.org/officeDocument/2006/relationships/ctrlProp" Target="../ctrlProps/ctrlProp931.xml"/><Relationship Id="rId321" Type="http://schemas.openxmlformats.org/officeDocument/2006/relationships/ctrlProp" Target="../ctrlProps/ctrlProp1054.xml"/><Relationship Id="rId342" Type="http://schemas.openxmlformats.org/officeDocument/2006/relationships/ctrlProp" Target="../ctrlProps/ctrlProp1075.xml"/><Relationship Id="rId363" Type="http://schemas.openxmlformats.org/officeDocument/2006/relationships/ctrlProp" Target="../ctrlProps/ctrlProp1096.xml"/><Relationship Id="rId202" Type="http://schemas.openxmlformats.org/officeDocument/2006/relationships/ctrlProp" Target="../ctrlProps/ctrlProp935.xml"/><Relationship Id="rId223" Type="http://schemas.openxmlformats.org/officeDocument/2006/relationships/ctrlProp" Target="../ctrlProps/ctrlProp956.xml"/><Relationship Id="rId244" Type="http://schemas.openxmlformats.org/officeDocument/2006/relationships/ctrlProp" Target="../ctrlProps/ctrlProp977.xml"/><Relationship Id="rId18" Type="http://schemas.openxmlformats.org/officeDocument/2006/relationships/ctrlProp" Target="../ctrlProps/ctrlProp751.xml"/><Relationship Id="rId39" Type="http://schemas.openxmlformats.org/officeDocument/2006/relationships/ctrlProp" Target="../ctrlProps/ctrlProp772.xml"/><Relationship Id="rId265" Type="http://schemas.openxmlformats.org/officeDocument/2006/relationships/ctrlProp" Target="../ctrlProps/ctrlProp998.xml"/><Relationship Id="rId286" Type="http://schemas.openxmlformats.org/officeDocument/2006/relationships/ctrlProp" Target="../ctrlProps/ctrlProp1019.xml"/><Relationship Id="rId50" Type="http://schemas.openxmlformats.org/officeDocument/2006/relationships/ctrlProp" Target="../ctrlProps/ctrlProp783.xml"/><Relationship Id="rId104" Type="http://schemas.openxmlformats.org/officeDocument/2006/relationships/ctrlProp" Target="../ctrlProps/ctrlProp837.xml"/><Relationship Id="rId125" Type="http://schemas.openxmlformats.org/officeDocument/2006/relationships/ctrlProp" Target="../ctrlProps/ctrlProp858.xml"/><Relationship Id="rId146" Type="http://schemas.openxmlformats.org/officeDocument/2006/relationships/ctrlProp" Target="../ctrlProps/ctrlProp879.xml"/><Relationship Id="rId167" Type="http://schemas.openxmlformats.org/officeDocument/2006/relationships/ctrlProp" Target="../ctrlProps/ctrlProp900.xml"/><Relationship Id="rId188" Type="http://schemas.openxmlformats.org/officeDocument/2006/relationships/ctrlProp" Target="../ctrlProps/ctrlProp921.xml"/><Relationship Id="rId311" Type="http://schemas.openxmlformats.org/officeDocument/2006/relationships/ctrlProp" Target="../ctrlProps/ctrlProp1044.xml"/><Relationship Id="rId332" Type="http://schemas.openxmlformats.org/officeDocument/2006/relationships/ctrlProp" Target="../ctrlProps/ctrlProp1065.xml"/><Relationship Id="rId353" Type="http://schemas.openxmlformats.org/officeDocument/2006/relationships/ctrlProp" Target="../ctrlProps/ctrlProp1086.xml"/><Relationship Id="rId71" Type="http://schemas.openxmlformats.org/officeDocument/2006/relationships/ctrlProp" Target="../ctrlProps/ctrlProp804.xml"/><Relationship Id="rId92" Type="http://schemas.openxmlformats.org/officeDocument/2006/relationships/ctrlProp" Target="../ctrlProps/ctrlProp825.xml"/><Relationship Id="rId213" Type="http://schemas.openxmlformats.org/officeDocument/2006/relationships/ctrlProp" Target="../ctrlProps/ctrlProp946.xml"/><Relationship Id="rId234" Type="http://schemas.openxmlformats.org/officeDocument/2006/relationships/ctrlProp" Target="../ctrlProps/ctrlProp967.xml"/><Relationship Id="rId2" Type="http://schemas.openxmlformats.org/officeDocument/2006/relationships/hyperlink" Target="https://www.sbfi.admin.ch/dam/sbfi/en/dokumente/2021/10/h-e-fin-web.pdf.download.pdf/heufinguide_e.pdf" TargetMode="External"/><Relationship Id="rId29" Type="http://schemas.openxmlformats.org/officeDocument/2006/relationships/ctrlProp" Target="../ctrlProps/ctrlProp762.xml"/><Relationship Id="rId255" Type="http://schemas.openxmlformats.org/officeDocument/2006/relationships/ctrlProp" Target="../ctrlProps/ctrlProp988.xml"/><Relationship Id="rId276" Type="http://schemas.openxmlformats.org/officeDocument/2006/relationships/ctrlProp" Target="../ctrlProps/ctrlProp1009.xml"/><Relationship Id="rId297" Type="http://schemas.openxmlformats.org/officeDocument/2006/relationships/ctrlProp" Target="../ctrlProps/ctrlProp1030.xml"/><Relationship Id="rId40" Type="http://schemas.openxmlformats.org/officeDocument/2006/relationships/ctrlProp" Target="../ctrlProps/ctrlProp773.xml"/><Relationship Id="rId115" Type="http://schemas.openxmlformats.org/officeDocument/2006/relationships/ctrlProp" Target="../ctrlProps/ctrlProp848.xml"/><Relationship Id="rId136" Type="http://schemas.openxmlformats.org/officeDocument/2006/relationships/ctrlProp" Target="../ctrlProps/ctrlProp869.xml"/><Relationship Id="rId157" Type="http://schemas.openxmlformats.org/officeDocument/2006/relationships/ctrlProp" Target="../ctrlProps/ctrlProp890.xml"/><Relationship Id="rId178" Type="http://schemas.openxmlformats.org/officeDocument/2006/relationships/ctrlProp" Target="../ctrlProps/ctrlProp911.xml"/><Relationship Id="rId301" Type="http://schemas.openxmlformats.org/officeDocument/2006/relationships/ctrlProp" Target="../ctrlProps/ctrlProp1034.xml"/><Relationship Id="rId322" Type="http://schemas.openxmlformats.org/officeDocument/2006/relationships/ctrlProp" Target="../ctrlProps/ctrlProp1055.xml"/><Relationship Id="rId343" Type="http://schemas.openxmlformats.org/officeDocument/2006/relationships/ctrlProp" Target="../ctrlProps/ctrlProp1076.xml"/><Relationship Id="rId364" Type="http://schemas.openxmlformats.org/officeDocument/2006/relationships/ctrlProp" Target="../ctrlProps/ctrlProp1097.xml"/><Relationship Id="rId61" Type="http://schemas.openxmlformats.org/officeDocument/2006/relationships/ctrlProp" Target="../ctrlProps/ctrlProp794.xml"/><Relationship Id="rId82" Type="http://schemas.openxmlformats.org/officeDocument/2006/relationships/ctrlProp" Target="../ctrlProps/ctrlProp815.xml"/><Relationship Id="rId199" Type="http://schemas.openxmlformats.org/officeDocument/2006/relationships/ctrlProp" Target="../ctrlProps/ctrlProp932.xml"/><Relationship Id="rId203" Type="http://schemas.openxmlformats.org/officeDocument/2006/relationships/ctrlProp" Target="../ctrlProps/ctrlProp936.xml"/><Relationship Id="rId19" Type="http://schemas.openxmlformats.org/officeDocument/2006/relationships/ctrlProp" Target="../ctrlProps/ctrlProp752.xml"/><Relationship Id="rId224" Type="http://schemas.openxmlformats.org/officeDocument/2006/relationships/ctrlProp" Target="../ctrlProps/ctrlProp957.xml"/><Relationship Id="rId245" Type="http://schemas.openxmlformats.org/officeDocument/2006/relationships/ctrlProp" Target="../ctrlProps/ctrlProp978.xml"/><Relationship Id="rId266" Type="http://schemas.openxmlformats.org/officeDocument/2006/relationships/ctrlProp" Target="../ctrlProps/ctrlProp999.xml"/><Relationship Id="rId287" Type="http://schemas.openxmlformats.org/officeDocument/2006/relationships/ctrlProp" Target="../ctrlProps/ctrlProp1020.xml"/><Relationship Id="rId30" Type="http://schemas.openxmlformats.org/officeDocument/2006/relationships/ctrlProp" Target="../ctrlProps/ctrlProp763.xml"/><Relationship Id="rId105" Type="http://schemas.openxmlformats.org/officeDocument/2006/relationships/ctrlProp" Target="../ctrlProps/ctrlProp838.xml"/><Relationship Id="rId126" Type="http://schemas.openxmlformats.org/officeDocument/2006/relationships/ctrlProp" Target="../ctrlProps/ctrlProp859.xml"/><Relationship Id="rId147" Type="http://schemas.openxmlformats.org/officeDocument/2006/relationships/ctrlProp" Target="../ctrlProps/ctrlProp880.xml"/><Relationship Id="rId168" Type="http://schemas.openxmlformats.org/officeDocument/2006/relationships/ctrlProp" Target="../ctrlProps/ctrlProp901.xml"/><Relationship Id="rId312" Type="http://schemas.openxmlformats.org/officeDocument/2006/relationships/ctrlProp" Target="../ctrlProps/ctrlProp1045.xml"/><Relationship Id="rId333" Type="http://schemas.openxmlformats.org/officeDocument/2006/relationships/ctrlProp" Target="../ctrlProps/ctrlProp1066.xml"/><Relationship Id="rId354" Type="http://schemas.openxmlformats.org/officeDocument/2006/relationships/ctrlProp" Target="../ctrlProps/ctrlProp1087.xml"/><Relationship Id="rId51" Type="http://schemas.openxmlformats.org/officeDocument/2006/relationships/ctrlProp" Target="../ctrlProps/ctrlProp784.xml"/><Relationship Id="rId72" Type="http://schemas.openxmlformats.org/officeDocument/2006/relationships/ctrlProp" Target="../ctrlProps/ctrlProp805.xml"/><Relationship Id="rId93" Type="http://schemas.openxmlformats.org/officeDocument/2006/relationships/ctrlProp" Target="../ctrlProps/ctrlProp826.xml"/><Relationship Id="rId189" Type="http://schemas.openxmlformats.org/officeDocument/2006/relationships/ctrlProp" Target="../ctrlProps/ctrlProp922.xml"/><Relationship Id="rId3" Type="http://schemas.openxmlformats.org/officeDocument/2006/relationships/printerSettings" Target="../printerSettings/printerSettings5.bin"/><Relationship Id="rId214" Type="http://schemas.openxmlformats.org/officeDocument/2006/relationships/ctrlProp" Target="../ctrlProps/ctrlProp947.xml"/><Relationship Id="rId235" Type="http://schemas.openxmlformats.org/officeDocument/2006/relationships/ctrlProp" Target="../ctrlProps/ctrlProp968.xml"/><Relationship Id="rId256" Type="http://schemas.openxmlformats.org/officeDocument/2006/relationships/ctrlProp" Target="../ctrlProps/ctrlProp989.xml"/><Relationship Id="rId277" Type="http://schemas.openxmlformats.org/officeDocument/2006/relationships/ctrlProp" Target="../ctrlProps/ctrlProp1010.xml"/><Relationship Id="rId298" Type="http://schemas.openxmlformats.org/officeDocument/2006/relationships/ctrlProp" Target="../ctrlProps/ctrlProp1031.xml"/><Relationship Id="rId116" Type="http://schemas.openxmlformats.org/officeDocument/2006/relationships/ctrlProp" Target="../ctrlProps/ctrlProp849.xml"/><Relationship Id="rId137" Type="http://schemas.openxmlformats.org/officeDocument/2006/relationships/ctrlProp" Target="../ctrlProps/ctrlProp870.xml"/><Relationship Id="rId158" Type="http://schemas.openxmlformats.org/officeDocument/2006/relationships/ctrlProp" Target="../ctrlProps/ctrlProp891.xml"/><Relationship Id="rId302" Type="http://schemas.openxmlformats.org/officeDocument/2006/relationships/ctrlProp" Target="../ctrlProps/ctrlProp1035.xml"/><Relationship Id="rId323" Type="http://schemas.openxmlformats.org/officeDocument/2006/relationships/ctrlProp" Target="../ctrlProps/ctrlProp1056.xml"/><Relationship Id="rId344" Type="http://schemas.openxmlformats.org/officeDocument/2006/relationships/ctrlProp" Target="../ctrlProps/ctrlProp1077.xml"/><Relationship Id="rId20" Type="http://schemas.openxmlformats.org/officeDocument/2006/relationships/ctrlProp" Target="../ctrlProps/ctrlProp753.xml"/><Relationship Id="rId41" Type="http://schemas.openxmlformats.org/officeDocument/2006/relationships/ctrlProp" Target="../ctrlProps/ctrlProp774.xml"/><Relationship Id="rId62" Type="http://schemas.openxmlformats.org/officeDocument/2006/relationships/ctrlProp" Target="../ctrlProps/ctrlProp795.xml"/><Relationship Id="rId83" Type="http://schemas.openxmlformats.org/officeDocument/2006/relationships/ctrlProp" Target="../ctrlProps/ctrlProp816.xml"/><Relationship Id="rId179" Type="http://schemas.openxmlformats.org/officeDocument/2006/relationships/ctrlProp" Target="../ctrlProps/ctrlProp912.xml"/><Relationship Id="rId365" Type="http://schemas.openxmlformats.org/officeDocument/2006/relationships/ctrlProp" Target="../ctrlProps/ctrlProp1098.xml"/><Relationship Id="rId190" Type="http://schemas.openxmlformats.org/officeDocument/2006/relationships/ctrlProp" Target="../ctrlProps/ctrlProp923.xml"/><Relationship Id="rId204" Type="http://schemas.openxmlformats.org/officeDocument/2006/relationships/ctrlProp" Target="../ctrlProps/ctrlProp937.xml"/><Relationship Id="rId225" Type="http://schemas.openxmlformats.org/officeDocument/2006/relationships/ctrlProp" Target="../ctrlProps/ctrlProp958.xml"/><Relationship Id="rId246" Type="http://schemas.openxmlformats.org/officeDocument/2006/relationships/ctrlProp" Target="../ctrlProps/ctrlProp979.xml"/><Relationship Id="rId267" Type="http://schemas.openxmlformats.org/officeDocument/2006/relationships/ctrlProp" Target="../ctrlProps/ctrlProp1000.xml"/><Relationship Id="rId288" Type="http://schemas.openxmlformats.org/officeDocument/2006/relationships/ctrlProp" Target="../ctrlProps/ctrlProp1021.xml"/><Relationship Id="rId106" Type="http://schemas.openxmlformats.org/officeDocument/2006/relationships/ctrlProp" Target="../ctrlProps/ctrlProp839.xml"/><Relationship Id="rId127" Type="http://schemas.openxmlformats.org/officeDocument/2006/relationships/ctrlProp" Target="../ctrlProps/ctrlProp860.xml"/><Relationship Id="rId313" Type="http://schemas.openxmlformats.org/officeDocument/2006/relationships/ctrlProp" Target="../ctrlProps/ctrlProp1046.xml"/><Relationship Id="rId10" Type="http://schemas.openxmlformats.org/officeDocument/2006/relationships/ctrlProp" Target="../ctrlProps/ctrlProp743.xml"/><Relationship Id="rId31" Type="http://schemas.openxmlformats.org/officeDocument/2006/relationships/ctrlProp" Target="../ctrlProps/ctrlProp764.xml"/><Relationship Id="rId52" Type="http://schemas.openxmlformats.org/officeDocument/2006/relationships/ctrlProp" Target="../ctrlProps/ctrlProp785.xml"/><Relationship Id="rId73" Type="http://schemas.openxmlformats.org/officeDocument/2006/relationships/ctrlProp" Target="../ctrlProps/ctrlProp806.xml"/><Relationship Id="rId94" Type="http://schemas.openxmlformats.org/officeDocument/2006/relationships/ctrlProp" Target="../ctrlProps/ctrlProp827.xml"/><Relationship Id="rId148" Type="http://schemas.openxmlformats.org/officeDocument/2006/relationships/ctrlProp" Target="../ctrlProps/ctrlProp881.xml"/><Relationship Id="rId169" Type="http://schemas.openxmlformats.org/officeDocument/2006/relationships/ctrlProp" Target="../ctrlProps/ctrlProp902.xml"/><Relationship Id="rId334" Type="http://schemas.openxmlformats.org/officeDocument/2006/relationships/ctrlProp" Target="../ctrlProps/ctrlProp1067.xml"/><Relationship Id="rId355" Type="http://schemas.openxmlformats.org/officeDocument/2006/relationships/ctrlProp" Target="../ctrlProps/ctrlProp1088.xml"/><Relationship Id="rId4" Type="http://schemas.openxmlformats.org/officeDocument/2006/relationships/drawing" Target="../drawings/drawing5.xml"/><Relationship Id="rId180" Type="http://schemas.openxmlformats.org/officeDocument/2006/relationships/ctrlProp" Target="../ctrlProps/ctrlProp913.xml"/><Relationship Id="rId215" Type="http://schemas.openxmlformats.org/officeDocument/2006/relationships/ctrlProp" Target="../ctrlProps/ctrlProp948.xml"/><Relationship Id="rId236" Type="http://schemas.openxmlformats.org/officeDocument/2006/relationships/ctrlProp" Target="../ctrlProps/ctrlProp969.xml"/><Relationship Id="rId257" Type="http://schemas.openxmlformats.org/officeDocument/2006/relationships/ctrlProp" Target="../ctrlProps/ctrlProp990.xml"/><Relationship Id="rId278" Type="http://schemas.openxmlformats.org/officeDocument/2006/relationships/ctrlProp" Target="../ctrlProps/ctrlProp1011.xml"/><Relationship Id="rId303" Type="http://schemas.openxmlformats.org/officeDocument/2006/relationships/ctrlProp" Target="../ctrlProps/ctrlProp1036.xml"/><Relationship Id="rId42" Type="http://schemas.openxmlformats.org/officeDocument/2006/relationships/ctrlProp" Target="../ctrlProps/ctrlProp775.xml"/><Relationship Id="rId84" Type="http://schemas.openxmlformats.org/officeDocument/2006/relationships/ctrlProp" Target="../ctrlProps/ctrlProp817.xml"/><Relationship Id="rId138" Type="http://schemas.openxmlformats.org/officeDocument/2006/relationships/ctrlProp" Target="../ctrlProps/ctrlProp871.xml"/><Relationship Id="rId345" Type="http://schemas.openxmlformats.org/officeDocument/2006/relationships/ctrlProp" Target="../ctrlProps/ctrlProp1078.xml"/><Relationship Id="rId191" Type="http://schemas.openxmlformats.org/officeDocument/2006/relationships/ctrlProp" Target="../ctrlProps/ctrlProp924.xml"/><Relationship Id="rId205" Type="http://schemas.openxmlformats.org/officeDocument/2006/relationships/ctrlProp" Target="../ctrlProps/ctrlProp938.xml"/><Relationship Id="rId247" Type="http://schemas.openxmlformats.org/officeDocument/2006/relationships/ctrlProp" Target="../ctrlProps/ctrlProp980.xml"/><Relationship Id="rId107" Type="http://schemas.openxmlformats.org/officeDocument/2006/relationships/ctrlProp" Target="../ctrlProps/ctrlProp840.xml"/><Relationship Id="rId289" Type="http://schemas.openxmlformats.org/officeDocument/2006/relationships/ctrlProp" Target="../ctrlProps/ctrlProp1022.xml"/><Relationship Id="rId11" Type="http://schemas.openxmlformats.org/officeDocument/2006/relationships/ctrlProp" Target="../ctrlProps/ctrlProp744.xml"/><Relationship Id="rId53" Type="http://schemas.openxmlformats.org/officeDocument/2006/relationships/ctrlProp" Target="../ctrlProps/ctrlProp786.xml"/><Relationship Id="rId149" Type="http://schemas.openxmlformats.org/officeDocument/2006/relationships/ctrlProp" Target="../ctrlProps/ctrlProp882.xml"/><Relationship Id="rId314" Type="http://schemas.openxmlformats.org/officeDocument/2006/relationships/ctrlProp" Target="../ctrlProps/ctrlProp1047.xml"/><Relationship Id="rId356" Type="http://schemas.openxmlformats.org/officeDocument/2006/relationships/ctrlProp" Target="../ctrlProps/ctrlProp1089.xml"/><Relationship Id="rId95" Type="http://schemas.openxmlformats.org/officeDocument/2006/relationships/ctrlProp" Target="../ctrlProps/ctrlProp828.xml"/><Relationship Id="rId160" Type="http://schemas.openxmlformats.org/officeDocument/2006/relationships/ctrlProp" Target="../ctrlProps/ctrlProp893.xml"/><Relationship Id="rId216" Type="http://schemas.openxmlformats.org/officeDocument/2006/relationships/ctrlProp" Target="../ctrlProps/ctrlProp949.xml"/><Relationship Id="rId258" Type="http://schemas.openxmlformats.org/officeDocument/2006/relationships/ctrlProp" Target="../ctrlProps/ctrlProp991.xml"/><Relationship Id="rId22" Type="http://schemas.openxmlformats.org/officeDocument/2006/relationships/ctrlProp" Target="../ctrlProps/ctrlProp755.xml"/><Relationship Id="rId64" Type="http://schemas.openxmlformats.org/officeDocument/2006/relationships/ctrlProp" Target="../ctrlProps/ctrlProp797.xml"/><Relationship Id="rId118" Type="http://schemas.openxmlformats.org/officeDocument/2006/relationships/ctrlProp" Target="../ctrlProps/ctrlProp851.xml"/><Relationship Id="rId325" Type="http://schemas.openxmlformats.org/officeDocument/2006/relationships/ctrlProp" Target="../ctrlProps/ctrlProp1058.xml"/><Relationship Id="rId367" Type="http://schemas.openxmlformats.org/officeDocument/2006/relationships/ctrlProp" Target="../ctrlProps/ctrlProp1100.xml"/><Relationship Id="rId171" Type="http://schemas.openxmlformats.org/officeDocument/2006/relationships/ctrlProp" Target="../ctrlProps/ctrlProp904.xml"/><Relationship Id="rId227" Type="http://schemas.openxmlformats.org/officeDocument/2006/relationships/ctrlProp" Target="../ctrlProps/ctrlProp960.xml"/><Relationship Id="rId269" Type="http://schemas.openxmlformats.org/officeDocument/2006/relationships/ctrlProp" Target="../ctrlProps/ctrlProp1002.xml"/><Relationship Id="rId33" Type="http://schemas.openxmlformats.org/officeDocument/2006/relationships/ctrlProp" Target="../ctrlProps/ctrlProp766.xml"/><Relationship Id="rId129" Type="http://schemas.openxmlformats.org/officeDocument/2006/relationships/ctrlProp" Target="../ctrlProps/ctrlProp862.xml"/><Relationship Id="rId280" Type="http://schemas.openxmlformats.org/officeDocument/2006/relationships/ctrlProp" Target="../ctrlProps/ctrlProp1013.xml"/><Relationship Id="rId336" Type="http://schemas.openxmlformats.org/officeDocument/2006/relationships/ctrlProp" Target="../ctrlProps/ctrlProp1069.xml"/><Relationship Id="rId75" Type="http://schemas.openxmlformats.org/officeDocument/2006/relationships/ctrlProp" Target="../ctrlProps/ctrlProp808.xml"/><Relationship Id="rId140" Type="http://schemas.openxmlformats.org/officeDocument/2006/relationships/ctrlProp" Target="../ctrlProps/ctrlProp873.xml"/><Relationship Id="rId182" Type="http://schemas.openxmlformats.org/officeDocument/2006/relationships/ctrlProp" Target="../ctrlProps/ctrlProp915.xml"/><Relationship Id="rId6" Type="http://schemas.openxmlformats.org/officeDocument/2006/relationships/ctrlProp" Target="../ctrlProps/ctrlProp739.xml"/><Relationship Id="rId238" Type="http://schemas.openxmlformats.org/officeDocument/2006/relationships/ctrlProp" Target="../ctrlProps/ctrlProp971.xml"/><Relationship Id="rId291" Type="http://schemas.openxmlformats.org/officeDocument/2006/relationships/ctrlProp" Target="../ctrlProps/ctrlProp1024.xml"/><Relationship Id="rId305" Type="http://schemas.openxmlformats.org/officeDocument/2006/relationships/ctrlProp" Target="../ctrlProps/ctrlProp1038.xml"/><Relationship Id="rId347" Type="http://schemas.openxmlformats.org/officeDocument/2006/relationships/ctrlProp" Target="../ctrlProps/ctrlProp1080.xml"/><Relationship Id="rId44" Type="http://schemas.openxmlformats.org/officeDocument/2006/relationships/ctrlProp" Target="../ctrlProps/ctrlProp777.xml"/><Relationship Id="rId86" Type="http://schemas.openxmlformats.org/officeDocument/2006/relationships/ctrlProp" Target="../ctrlProps/ctrlProp819.xml"/><Relationship Id="rId151" Type="http://schemas.openxmlformats.org/officeDocument/2006/relationships/ctrlProp" Target="../ctrlProps/ctrlProp884.xml"/><Relationship Id="rId193" Type="http://schemas.openxmlformats.org/officeDocument/2006/relationships/ctrlProp" Target="../ctrlProps/ctrlProp926.xml"/><Relationship Id="rId207" Type="http://schemas.openxmlformats.org/officeDocument/2006/relationships/ctrlProp" Target="../ctrlProps/ctrlProp940.xml"/><Relationship Id="rId249" Type="http://schemas.openxmlformats.org/officeDocument/2006/relationships/ctrlProp" Target="../ctrlProps/ctrlProp982.xml"/><Relationship Id="rId13" Type="http://schemas.openxmlformats.org/officeDocument/2006/relationships/ctrlProp" Target="../ctrlProps/ctrlProp746.xml"/><Relationship Id="rId109" Type="http://schemas.openxmlformats.org/officeDocument/2006/relationships/ctrlProp" Target="../ctrlProps/ctrlProp842.xml"/><Relationship Id="rId260" Type="http://schemas.openxmlformats.org/officeDocument/2006/relationships/ctrlProp" Target="../ctrlProps/ctrlProp993.xml"/><Relationship Id="rId316" Type="http://schemas.openxmlformats.org/officeDocument/2006/relationships/ctrlProp" Target="../ctrlProps/ctrlProp1049.xml"/><Relationship Id="rId55" Type="http://schemas.openxmlformats.org/officeDocument/2006/relationships/ctrlProp" Target="../ctrlProps/ctrlProp788.xml"/><Relationship Id="rId97" Type="http://schemas.openxmlformats.org/officeDocument/2006/relationships/ctrlProp" Target="../ctrlProps/ctrlProp830.xml"/><Relationship Id="rId120" Type="http://schemas.openxmlformats.org/officeDocument/2006/relationships/ctrlProp" Target="../ctrlProps/ctrlProp853.xml"/><Relationship Id="rId358" Type="http://schemas.openxmlformats.org/officeDocument/2006/relationships/ctrlProp" Target="../ctrlProps/ctrlProp1091.xml"/><Relationship Id="rId162" Type="http://schemas.openxmlformats.org/officeDocument/2006/relationships/ctrlProp" Target="../ctrlProps/ctrlProp895.xml"/><Relationship Id="rId218" Type="http://schemas.openxmlformats.org/officeDocument/2006/relationships/ctrlProp" Target="../ctrlProps/ctrlProp951.xml"/><Relationship Id="rId271" Type="http://schemas.openxmlformats.org/officeDocument/2006/relationships/ctrlProp" Target="../ctrlProps/ctrlProp1004.xml"/><Relationship Id="rId24" Type="http://schemas.openxmlformats.org/officeDocument/2006/relationships/ctrlProp" Target="../ctrlProps/ctrlProp757.xml"/><Relationship Id="rId66" Type="http://schemas.openxmlformats.org/officeDocument/2006/relationships/ctrlProp" Target="../ctrlProps/ctrlProp799.xml"/><Relationship Id="rId131" Type="http://schemas.openxmlformats.org/officeDocument/2006/relationships/ctrlProp" Target="../ctrlProps/ctrlProp864.xml"/><Relationship Id="rId327" Type="http://schemas.openxmlformats.org/officeDocument/2006/relationships/ctrlProp" Target="../ctrlProps/ctrlProp1060.xml"/><Relationship Id="rId369" Type="http://schemas.openxmlformats.org/officeDocument/2006/relationships/ctrlProp" Target="../ctrlProps/ctrlProp1102.xml"/><Relationship Id="rId173" Type="http://schemas.openxmlformats.org/officeDocument/2006/relationships/ctrlProp" Target="../ctrlProps/ctrlProp906.xml"/><Relationship Id="rId229" Type="http://schemas.openxmlformats.org/officeDocument/2006/relationships/ctrlProp" Target="../ctrlProps/ctrlProp962.xml"/><Relationship Id="rId240" Type="http://schemas.openxmlformats.org/officeDocument/2006/relationships/ctrlProp" Target="../ctrlProps/ctrlProp973.xml"/><Relationship Id="rId35" Type="http://schemas.openxmlformats.org/officeDocument/2006/relationships/ctrlProp" Target="../ctrlProps/ctrlProp768.xml"/><Relationship Id="rId77" Type="http://schemas.openxmlformats.org/officeDocument/2006/relationships/ctrlProp" Target="../ctrlProps/ctrlProp810.xml"/><Relationship Id="rId100" Type="http://schemas.openxmlformats.org/officeDocument/2006/relationships/ctrlProp" Target="../ctrlProps/ctrlProp833.xml"/><Relationship Id="rId282" Type="http://schemas.openxmlformats.org/officeDocument/2006/relationships/ctrlProp" Target="../ctrlProps/ctrlProp1015.xml"/><Relationship Id="rId338" Type="http://schemas.openxmlformats.org/officeDocument/2006/relationships/ctrlProp" Target="../ctrlProps/ctrlProp1071.xml"/><Relationship Id="rId8" Type="http://schemas.openxmlformats.org/officeDocument/2006/relationships/ctrlProp" Target="../ctrlProps/ctrlProp741.xml"/><Relationship Id="rId142" Type="http://schemas.openxmlformats.org/officeDocument/2006/relationships/ctrlProp" Target="../ctrlProps/ctrlProp875.xml"/><Relationship Id="rId184" Type="http://schemas.openxmlformats.org/officeDocument/2006/relationships/ctrlProp" Target="../ctrlProps/ctrlProp917.xml"/><Relationship Id="rId251" Type="http://schemas.openxmlformats.org/officeDocument/2006/relationships/ctrlProp" Target="../ctrlProps/ctrlProp984.xml"/><Relationship Id="rId46" Type="http://schemas.openxmlformats.org/officeDocument/2006/relationships/ctrlProp" Target="../ctrlProps/ctrlProp779.xml"/><Relationship Id="rId293" Type="http://schemas.openxmlformats.org/officeDocument/2006/relationships/ctrlProp" Target="../ctrlProps/ctrlProp1026.xml"/><Relationship Id="rId307" Type="http://schemas.openxmlformats.org/officeDocument/2006/relationships/ctrlProp" Target="../ctrlProps/ctrlProp1040.xml"/><Relationship Id="rId349" Type="http://schemas.openxmlformats.org/officeDocument/2006/relationships/ctrlProp" Target="../ctrlProps/ctrlProp1082.xml"/><Relationship Id="rId88" Type="http://schemas.openxmlformats.org/officeDocument/2006/relationships/ctrlProp" Target="../ctrlProps/ctrlProp821.xml"/><Relationship Id="rId111" Type="http://schemas.openxmlformats.org/officeDocument/2006/relationships/ctrlProp" Target="../ctrlProps/ctrlProp844.xml"/><Relationship Id="rId153" Type="http://schemas.openxmlformats.org/officeDocument/2006/relationships/ctrlProp" Target="../ctrlProps/ctrlProp886.xml"/><Relationship Id="rId195" Type="http://schemas.openxmlformats.org/officeDocument/2006/relationships/ctrlProp" Target="../ctrlProps/ctrlProp928.xml"/><Relationship Id="rId209" Type="http://schemas.openxmlformats.org/officeDocument/2006/relationships/ctrlProp" Target="../ctrlProps/ctrlProp942.xml"/><Relationship Id="rId360" Type="http://schemas.openxmlformats.org/officeDocument/2006/relationships/ctrlProp" Target="../ctrlProps/ctrlProp1093.xml"/><Relationship Id="rId220" Type="http://schemas.openxmlformats.org/officeDocument/2006/relationships/ctrlProp" Target="../ctrlProps/ctrlProp953.xml"/><Relationship Id="rId15" Type="http://schemas.openxmlformats.org/officeDocument/2006/relationships/ctrlProp" Target="../ctrlProps/ctrlProp748.xml"/><Relationship Id="rId57" Type="http://schemas.openxmlformats.org/officeDocument/2006/relationships/ctrlProp" Target="../ctrlProps/ctrlProp790.xml"/><Relationship Id="rId262" Type="http://schemas.openxmlformats.org/officeDocument/2006/relationships/ctrlProp" Target="../ctrlProps/ctrlProp995.xml"/><Relationship Id="rId318" Type="http://schemas.openxmlformats.org/officeDocument/2006/relationships/ctrlProp" Target="../ctrlProps/ctrlProp1051.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218.xml"/><Relationship Id="rId21" Type="http://schemas.openxmlformats.org/officeDocument/2006/relationships/ctrlProp" Target="../ctrlProps/ctrlProp1122.xml"/><Relationship Id="rId324" Type="http://schemas.openxmlformats.org/officeDocument/2006/relationships/ctrlProp" Target="../ctrlProps/ctrlProp1425.xml"/><Relationship Id="rId531" Type="http://schemas.openxmlformats.org/officeDocument/2006/relationships/ctrlProp" Target="../ctrlProps/ctrlProp1632.xml"/><Relationship Id="rId170" Type="http://schemas.openxmlformats.org/officeDocument/2006/relationships/ctrlProp" Target="../ctrlProps/ctrlProp1271.xml"/><Relationship Id="rId268" Type="http://schemas.openxmlformats.org/officeDocument/2006/relationships/ctrlProp" Target="../ctrlProps/ctrlProp1369.xml"/><Relationship Id="rId475" Type="http://schemas.openxmlformats.org/officeDocument/2006/relationships/ctrlProp" Target="../ctrlProps/ctrlProp1576.xml"/><Relationship Id="rId32" Type="http://schemas.openxmlformats.org/officeDocument/2006/relationships/ctrlProp" Target="../ctrlProps/ctrlProp1133.xml"/><Relationship Id="rId128" Type="http://schemas.openxmlformats.org/officeDocument/2006/relationships/ctrlProp" Target="../ctrlProps/ctrlProp1229.xml"/><Relationship Id="rId335" Type="http://schemas.openxmlformats.org/officeDocument/2006/relationships/ctrlProp" Target="../ctrlProps/ctrlProp1436.xml"/><Relationship Id="rId542" Type="http://schemas.openxmlformats.org/officeDocument/2006/relationships/ctrlProp" Target="../ctrlProps/ctrlProp1643.xml"/><Relationship Id="rId181" Type="http://schemas.openxmlformats.org/officeDocument/2006/relationships/ctrlProp" Target="../ctrlProps/ctrlProp1282.xml"/><Relationship Id="rId402" Type="http://schemas.openxmlformats.org/officeDocument/2006/relationships/ctrlProp" Target="../ctrlProps/ctrlProp1503.xml"/><Relationship Id="rId279" Type="http://schemas.openxmlformats.org/officeDocument/2006/relationships/ctrlProp" Target="../ctrlProps/ctrlProp1380.xml"/><Relationship Id="rId486" Type="http://schemas.openxmlformats.org/officeDocument/2006/relationships/ctrlProp" Target="../ctrlProps/ctrlProp1587.xml"/><Relationship Id="rId43" Type="http://schemas.openxmlformats.org/officeDocument/2006/relationships/ctrlProp" Target="../ctrlProps/ctrlProp1144.xml"/><Relationship Id="rId139" Type="http://schemas.openxmlformats.org/officeDocument/2006/relationships/ctrlProp" Target="../ctrlProps/ctrlProp1240.xml"/><Relationship Id="rId346" Type="http://schemas.openxmlformats.org/officeDocument/2006/relationships/ctrlProp" Target="../ctrlProps/ctrlProp1447.xml"/><Relationship Id="rId553" Type="http://schemas.openxmlformats.org/officeDocument/2006/relationships/ctrlProp" Target="../ctrlProps/ctrlProp1654.xml"/><Relationship Id="rId192" Type="http://schemas.openxmlformats.org/officeDocument/2006/relationships/ctrlProp" Target="../ctrlProps/ctrlProp1293.xml"/><Relationship Id="rId206" Type="http://schemas.openxmlformats.org/officeDocument/2006/relationships/ctrlProp" Target="../ctrlProps/ctrlProp1307.xml"/><Relationship Id="rId413" Type="http://schemas.openxmlformats.org/officeDocument/2006/relationships/ctrlProp" Target="../ctrlProps/ctrlProp1514.xml"/><Relationship Id="rId497" Type="http://schemas.openxmlformats.org/officeDocument/2006/relationships/ctrlProp" Target="../ctrlProps/ctrlProp1598.xml"/><Relationship Id="rId357" Type="http://schemas.openxmlformats.org/officeDocument/2006/relationships/ctrlProp" Target="../ctrlProps/ctrlProp1458.xml"/><Relationship Id="rId54" Type="http://schemas.openxmlformats.org/officeDocument/2006/relationships/ctrlProp" Target="../ctrlProps/ctrlProp1155.xml"/><Relationship Id="rId217" Type="http://schemas.openxmlformats.org/officeDocument/2006/relationships/ctrlProp" Target="../ctrlProps/ctrlProp1318.xml"/><Relationship Id="rId259" Type="http://schemas.openxmlformats.org/officeDocument/2006/relationships/ctrlProp" Target="../ctrlProps/ctrlProp1360.xml"/><Relationship Id="rId424" Type="http://schemas.openxmlformats.org/officeDocument/2006/relationships/ctrlProp" Target="../ctrlProps/ctrlProp1525.xml"/><Relationship Id="rId466" Type="http://schemas.openxmlformats.org/officeDocument/2006/relationships/ctrlProp" Target="../ctrlProps/ctrlProp1567.xml"/><Relationship Id="rId23" Type="http://schemas.openxmlformats.org/officeDocument/2006/relationships/ctrlProp" Target="../ctrlProps/ctrlProp1124.xml"/><Relationship Id="rId119" Type="http://schemas.openxmlformats.org/officeDocument/2006/relationships/ctrlProp" Target="../ctrlProps/ctrlProp1220.xml"/><Relationship Id="rId270" Type="http://schemas.openxmlformats.org/officeDocument/2006/relationships/ctrlProp" Target="../ctrlProps/ctrlProp1371.xml"/><Relationship Id="rId326" Type="http://schemas.openxmlformats.org/officeDocument/2006/relationships/ctrlProp" Target="../ctrlProps/ctrlProp1427.xml"/><Relationship Id="rId533" Type="http://schemas.openxmlformats.org/officeDocument/2006/relationships/ctrlProp" Target="../ctrlProps/ctrlProp1634.xml"/><Relationship Id="rId65" Type="http://schemas.openxmlformats.org/officeDocument/2006/relationships/ctrlProp" Target="../ctrlProps/ctrlProp1166.xml"/><Relationship Id="rId130" Type="http://schemas.openxmlformats.org/officeDocument/2006/relationships/ctrlProp" Target="../ctrlProps/ctrlProp1231.xml"/><Relationship Id="rId368" Type="http://schemas.openxmlformats.org/officeDocument/2006/relationships/ctrlProp" Target="../ctrlProps/ctrlProp1469.xml"/><Relationship Id="rId172" Type="http://schemas.openxmlformats.org/officeDocument/2006/relationships/ctrlProp" Target="../ctrlProps/ctrlProp1273.xml"/><Relationship Id="rId228" Type="http://schemas.openxmlformats.org/officeDocument/2006/relationships/ctrlProp" Target="../ctrlProps/ctrlProp1329.xml"/><Relationship Id="rId435" Type="http://schemas.openxmlformats.org/officeDocument/2006/relationships/ctrlProp" Target="../ctrlProps/ctrlProp1536.xml"/><Relationship Id="rId477" Type="http://schemas.openxmlformats.org/officeDocument/2006/relationships/ctrlProp" Target="../ctrlProps/ctrlProp1578.xml"/><Relationship Id="rId281" Type="http://schemas.openxmlformats.org/officeDocument/2006/relationships/ctrlProp" Target="../ctrlProps/ctrlProp1382.xml"/><Relationship Id="rId337" Type="http://schemas.openxmlformats.org/officeDocument/2006/relationships/ctrlProp" Target="../ctrlProps/ctrlProp1438.xml"/><Relationship Id="rId502" Type="http://schemas.openxmlformats.org/officeDocument/2006/relationships/ctrlProp" Target="../ctrlProps/ctrlProp1603.xml"/><Relationship Id="rId34" Type="http://schemas.openxmlformats.org/officeDocument/2006/relationships/ctrlProp" Target="../ctrlProps/ctrlProp1135.xml"/><Relationship Id="rId76" Type="http://schemas.openxmlformats.org/officeDocument/2006/relationships/ctrlProp" Target="../ctrlProps/ctrlProp1177.xml"/><Relationship Id="rId141" Type="http://schemas.openxmlformats.org/officeDocument/2006/relationships/ctrlProp" Target="../ctrlProps/ctrlProp1242.xml"/><Relationship Id="rId379" Type="http://schemas.openxmlformats.org/officeDocument/2006/relationships/ctrlProp" Target="../ctrlProps/ctrlProp1480.xml"/><Relationship Id="rId544" Type="http://schemas.openxmlformats.org/officeDocument/2006/relationships/ctrlProp" Target="../ctrlProps/ctrlProp1645.xml"/><Relationship Id="rId7" Type="http://schemas.openxmlformats.org/officeDocument/2006/relationships/ctrlProp" Target="../ctrlProps/ctrlProp1108.xml"/><Relationship Id="rId183" Type="http://schemas.openxmlformats.org/officeDocument/2006/relationships/ctrlProp" Target="../ctrlProps/ctrlProp1284.xml"/><Relationship Id="rId239" Type="http://schemas.openxmlformats.org/officeDocument/2006/relationships/ctrlProp" Target="../ctrlProps/ctrlProp1340.xml"/><Relationship Id="rId390" Type="http://schemas.openxmlformats.org/officeDocument/2006/relationships/ctrlProp" Target="../ctrlProps/ctrlProp1491.xml"/><Relationship Id="rId404" Type="http://schemas.openxmlformats.org/officeDocument/2006/relationships/ctrlProp" Target="../ctrlProps/ctrlProp1505.xml"/><Relationship Id="rId446" Type="http://schemas.openxmlformats.org/officeDocument/2006/relationships/ctrlProp" Target="../ctrlProps/ctrlProp1547.xml"/><Relationship Id="rId250" Type="http://schemas.openxmlformats.org/officeDocument/2006/relationships/ctrlProp" Target="../ctrlProps/ctrlProp1351.xml"/><Relationship Id="rId292" Type="http://schemas.openxmlformats.org/officeDocument/2006/relationships/ctrlProp" Target="../ctrlProps/ctrlProp1393.xml"/><Relationship Id="rId306" Type="http://schemas.openxmlformats.org/officeDocument/2006/relationships/ctrlProp" Target="../ctrlProps/ctrlProp1407.xml"/><Relationship Id="rId488" Type="http://schemas.openxmlformats.org/officeDocument/2006/relationships/ctrlProp" Target="../ctrlProps/ctrlProp1589.xml"/><Relationship Id="rId45" Type="http://schemas.openxmlformats.org/officeDocument/2006/relationships/ctrlProp" Target="../ctrlProps/ctrlProp1146.xml"/><Relationship Id="rId87" Type="http://schemas.openxmlformats.org/officeDocument/2006/relationships/ctrlProp" Target="../ctrlProps/ctrlProp1188.xml"/><Relationship Id="rId110" Type="http://schemas.openxmlformats.org/officeDocument/2006/relationships/ctrlProp" Target="../ctrlProps/ctrlProp1211.xml"/><Relationship Id="rId348" Type="http://schemas.openxmlformats.org/officeDocument/2006/relationships/ctrlProp" Target="../ctrlProps/ctrlProp1449.xml"/><Relationship Id="rId513" Type="http://schemas.openxmlformats.org/officeDocument/2006/relationships/ctrlProp" Target="../ctrlProps/ctrlProp1614.xml"/><Relationship Id="rId555" Type="http://schemas.openxmlformats.org/officeDocument/2006/relationships/ctrlProp" Target="../ctrlProps/ctrlProp1656.xml"/><Relationship Id="rId152" Type="http://schemas.openxmlformats.org/officeDocument/2006/relationships/ctrlProp" Target="../ctrlProps/ctrlProp1253.xml"/><Relationship Id="rId194" Type="http://schemas.openxmlformats.org/officeDocument/2006/relationships/ctrlProp" Target="../ctrlProps/ctrlProp1295.xml"/><Relationship Id="rId208" Type="http://schemas.openxmlformats.org/officeDocument/2006/relationships/ctrlProp" Target="../ctrlProps/ctrlProp1309.xml"/><Relationship Id="rId415" Type="http://schemas.openxmlformats.org/officeDocument/2006/relationships/ctrlProp" Target="../ctrlProps/ctrlProp1516.xml"/><Relationship Id="rId457" Type="http://schemas.openxmlformats.org/officeDocument/2006/relationships/ctrlProp" Target="../ctrlProps/ctrlProp1558.xml"/><Relationship Id="rId261" Type="http://schemas.openxmlformats.org/officeDocument/2006/relationships/ctrlProp" Target="../ctrlProps/ctrlProp1362.xml"/><Relationship Id="rId499" Type="http://schemas.openxmlformats.org/officeDocument/2006/relationships/ctrlProp" Target="../ctrlProps/ctrlProp1600.xml"/><Relationship Id="rId14" Type="http://schemas.openxmlformats.org/officeDocument/2006/relationships/ctrlProp" Target="../ctrlProps/ctrlProp1115.xml"/><Relationship Id="rId56" Type="http://schemas.openxmlformats.org/officeDocument/2006/relationships/ctrlProp" Target="../ctrlProps/ctrlProp1157.xml"/><Relationship Id="rId317" Type="http://schemas.openxmlformats.org/officeDocument/2006/relationships/ctrlProp" Target="../ctrlProps/ctrlProp1418.xml"/><Relationship Id="rId359" Type="http://schemas.openxmlformats.org/officeDocument/2006/relationships/ctrlProp" Target="../ctrlProps/ctrlProp1460.xml"/><Relationship Id="rId524" Type="http://schemas.openxmlformats.org/officeDocument/2006/relationships/ctrlProp" Target="../ctrlProps/ctrlProp1625.xml"/><Relationship Id="rId98" Type="http://schemas.openxmlformats.org/officeDocument/2006/relationships/ctrlProp" Target="../ctrlProps/ctrlProp1199.xml"/><Relationship Id="rId121" Type="http://schemas.openxmlformats.org/officeDocument/2006/relationships/ctrlProp" Target="../ctrlProps/ctrlProp1222.xml"/><Relationship Id="rId163" Type="http://schemas.openxmlformats.org/officeDocument/2006/relationships/ctrlProp" Target="../ctrlProps/ctrlProp1264.xml"/><Relationship Id="rId219" Type="http://schemas.openxmlformats.org/officeDocument/2006/relationships/ctrlProp" Target="../ctrlProps/ctrlProp1320.xml"/><Relationship Id="rId370" Type="http://schemas.openxmlformats.org/officeDocument/2006/relationships/ctrlProp" Target="../ctrlProps/ctrlProp1471.xml"/><Relationship Id="rId426" Type="http://schemas.openxmlformats.org/officeDocument/2006/relationships/ctrlProp" Target="../ctrlProps/ctrlProp1527.xml"/><Relationship Id="rId230" Type="http://schemas.openxmlformats.org/officeDocument/2006/relationships/ctrlProp" Target="../ctrlProps/ctrlProp1331.xml"/><Relationship Id="rId468" Type="http://schemas.openxmlformats.org/officeDocument/2006/relationships/ctrlProp" Target="../ctrlProps/ctrlProp1569.xml"/><Relationship Id="rId25" Type="http://schemas.openxmlformats.org/officeDocument/2006/relationships/ctrlProp" Target="../ctrlProps/ctrlProp1126.xml"/><Relationship Id="rId67" Type="http://schemas.openxmlformats.org/officeDocument/2006/relationships/ctrlProp" Target="../ctrlProps/ctrlProp1168.xml"/><Relationship Id="rId272" Type="http://schemas.openxmlformats.org/officeDocument/2006/relationships/ctrlProp" Target="../ctrlProps/ctrlProp1373.xml"/><Relationship Id="rId328" Type="http://schemas.openxmlformats.org/officeDocument/2006/relationships/ctrlProp" Target="../ctrlProps/ctrlProp1429.xml"/><Relationship Id="rId535" Type="http://schemas.openxmlformats.org/officeDocument/2006/relationships/ctrlProp" Target="../ctrlProps/ctrlProp1636.xml"/><Relationship Id="rId132" Type="http://schemas.openxmlformats.org/officeDocument/2006/relationships/ctrlProp" Target="../ctrlProps/ctrlProp1233.xml"/><Relationship Id="rId174" Type="http://schemas.openxmlformats.org/officeDocument/2006/relationships/ctrlProp" Target="../ctrlProps/ctrlProp1275.xml"/><Relationship Id="rId381" Type="http://schemas.openxmlformats.org/officeDocument/2006/relationships/ctrlProp" Target="../ctrlProps/ctrlProp1482.xml"/><Relationship Id="rId241" Type="http://schemas.openxmlformats.org/officeDocument/2006/relationships/ctrlProp" Target="../ctrlProps/ctrlProp1342.xml"/><Relationship Id="rId437" Type="http://schemas.openxmlformats.org/officeDocument/2006/relationships/ctrlProp" Target="../ctrlProps/ctrlProp1538.xml"/><Relationship Id="rId479" Type="http://schemas.openxmlformats.org/officeDocument/2006/relationships/ctrlProp" Target="../ctrlProps/ctrlProp1580.xml"/><Relationship Id="rId36" Type="http://schemas.openxmlformats.org/officeDocument/2006/relationships/ctrlProp" Target="../ctrlProps/ctrlProp1137.xml"/><Relationship Id="rId283" Type="http://schemas.openxmlformats.org/officeDocument/2006/relationships/ctrlProp" Target="../ctrlProps/ctrlProp1384.xml"/><Relationship Id="rId339" Type="http://schemas.openxmlformats.org/officeDocument/2006/relationships/ctrlProp" Target="../ctrlProps/ctrlProp1440.xml"/><Relationship Id="rId490" Type="http://schemas.openxmlformats.org/officeDocument/2006/relationships/ctrlProp" Target="../ctrlProps/ctrlProp1591.xml"/><Relationship Id="rId504" Type="http://schemas.openxmlformats.org/officeDocument/2006/relationships/ctrlProp" Target="../ctrlProps/ctrlProp1605.xml"/><Relationship Id="rId546" Type="http://schemas.openxmlformats.org/officeDocument/2006/relationships/ctrlProp" Target="../ctrlProps/ctrlProp1647.xml"/><Relationship Id="rId78" Type="http://schemas.openxmlformats.org/officeDocument/2006/relationships/ctrlProp" Target="../ctrlProps/ctrlProp1179.xml"/><Relationship Id="rId101" Type="http://schemas.openxmlformats.org/officeDocument/2006/relationships/ctrlProp" Target="../ctrlProps/ctrlProp1202.xml"/><Relationship Id="rId143" Type="http://schemas.openxmlformats.org/officeDocument/2006/relationships/ctrlProp" Target="../ctrlProps/ctrlProp1244.xml"/><Relationship Id="rId185" Type="http://schemas.openxmlformats.org/officeDocument/2006/relationships/ctrlProp" Target="../ctrlProps/ctrlProp1286.xml"/><Relationship Id="rId350" Type="http://schemas.openxmlformats.org/officeDocument/2006/relationships/ctrlProp" Target="../ctrlProps/ctrlProp1451.xml"/><Relationship Id="rId406" Type="http://schemas.openxmlformats.org/officeDocument/2006/relationships/ctrlProp" Target="../ctrlProps/ctrlProp1507.xml"/><Relationship Id="rId9" Type="http://schemas.openxmlformats.org/officeDocument/2006/relationships/ctrlProp" Target="../ctrlProps/ctrlProp1110.xml"/><Relationship Id="rId210" Type="http://schemas.openxmlformats.org/officeDocument/2006/relationships/ctrlProp" Target="../ctrlProps/ctrlProp1311.xml"/><Relationship Id="rId392" Type="http://schemas.openxmlformats.org/officeDocument/2006/relationships/ctrlProp" Target="../ctrlProps/ctrlProp1493.xml"/><Relationship Id="rId448" Type="http://schemas.openxmlformats.org/officeDocument/2006/relationships/ctrlProp" Target="../ctrlProps/ctrlProp1549.xml"/><Relationship Id="rId252" Type="http://schemas.openxmlformats.org/officeDocument/2006/relationships/ctrlProp" Target="../ctrlProps/ctrlProp1353.xml"/><Relationship Id="rId294" Type="http://schemas.openxmlformats.org/officeDocument/2006/relationships/ctrlProp" Target="../ctrlProps/ctrlProp1395.xml"/><Relationship Id="rId308" Type="http://schemas.openxmlformats.org/officeDocument/2006/relationships/ctrlProp" Target="../ctrlProps/ctrlProp1409.xml"/><Relationship Id="rId515" Type="http://schemas.openxmlformats.org/officeDocument/2006/relationships/ctrlProp" Target="../ctrlProps/ctrlProp1616.xml"/><Relationship Id="rId47" Type="http://schemas.openxmlformats.org/officeDocument/2006/relationships/ctrlProp" Target="../ctrlProps/ctrlProp1148.xml"/><Relationship Id="rId89" Type="http://schemas.openxmlformats.org/officeDocument/2006/relationships/ctrlProp" Target="../ctrlProps/ctrlProp1190.xml"/><Relationship Id="rId112" Type="http://schemas.openxmlformats.org/officeDocument/2006/relationships/ctrlProp" Target="../ctrlProps/ctrlProp1213.xml"/><Relationship Id="rId154" Type="http://schemas.openxmlformats.org/officeDocument/2006/relationships/ctrlProp" Target="../ctrlProps/ctrlProp1255.xml"/><Relationship Id="rId361" Type="http://schemas.openxmlformats.org/officeDocument/2006/relationships/ctrlProp" Target="../ctrlProps/ctrlProp1462.xml"/><Relationship Id="rId557" Type="http://schemas.openxmlformats.org/officeDocument/2006/relationships/ctrlProp" Target="../ctrlProps/ctrlProp1658.xml"/><Relationship Id="rId196" Type="http://schemas.openxmlformats.org/officeDocument/2006/relationships/ctrlProp" Target="../ctrlProps/ctrlProp1297.xml"/><Relationship Id="rId417" Type="http://schemas.openxmlformats.org/officeDocument/2006/relationships/ctrlProp" Target="../ctrlProps/ctrlProp1518.xml"/><Relationship Id="rId459" Type="http://schemas.openxmlformats.org/officeDocument/2006/relationships/ctrlProp" Target="../ctrlProps/ctrlProp1560.xml"/><Relationship Id="rId16" Type="http://schemas.openxmlformats.org/officeDocument/2006/relationships/ctrlProp" Target="../ctrlProps/ctrlProp1117.xml"/><Relationship Id="rId221" Type="http://schemas.openxmlformats.org/officeDocument/2006/relationships/ctrlProp" Target="../ctrlProps/ctrlProp1322.xml"/><Relationship Id="rId263" Type="http://schemas.openxmlformats.org/officeDocument/2006/relationships/ctrlProp" Target="../ctrlProps/ctrlProp1364.xml"/><Relationship Id="rId319" Type="http://schemas.openxmlformats.org/officeDocument/2006/relationships/ctrlProp" Target="../ctrlProps/ctrlProp1420.xml"/><Relationship Id="rId470" Type="http://schemas.openxmlformats.org/officeDocument/2006/relationships/ctrlProp" Target="../ctrlProps/ctrlProp1571.xml"/><Relationship Id="rId526" Type="http://schemas.openxmlformats.org/officeDocument/2006/relationships/ctrlProp" Target="../ctrlProps/ctrlProp1627.xml"/><Relationship Id="rId58" Type="http://schemas.openxmlformats.org/officeDocument/2006/relationships/ctrlProp" Target="../ctrlProps/ctrlProp1159.xml"/><Relationship Id="rId123" Type="http://schemas.openxmlformats.org/officeDocument/2006/relationships/ctrlProp" Target="../ctrlProps/ctrlProp1224.xml"/><Relationship Id="rId330" Type="http://schemas.openxmlformats.org/officeDocument/2006/relationships/ctrlProp" Target="../ctrlProps/ctrlProp1431.xml"/><Relationship Id="rId165" Type="http://schemas.openxmlformats.org/officeDocument/2006/relationships/ctrlProp" Target="../ctrlProps/ctrlProp1266.xml"/><Relationship Id="rId372" Type="http://schemas.openxmlformats.org/officeDocument/2006/relationships/ctrlProp" Target="../ctrlProps/ctrlProp1473.xml"/><Relationship Id="rId428" Type="http://schemas.openxmlformats.org/officeDocument/2006/relationships/ctrlProp" Target="../ctrlProps/ctrlProp1529.xml"/><Relationship Id="rId232" Type="http://schemas.openxmlformats.org/officeDocument/2006/relationships/ctrlProp" Target="../ctrlProps/ctrlProp1333.xml"/><Relationship Id="rId274" Type="http://schemas.openxmlformats.org/officeDocument/2006/relationships/ctrlProp" Target="../ctrlProps/ctrlProp1375.xml"/><Relationship Id="rId481" Type="http://schemas.openxmlformats.org/officeDocument/2006/relationships/ctrlProp" Target="../ctrlProps/ctrlProp1582.xml"/><Relationship Id="rId27" Type="http://schemas.openxmlformats.org/officeDocument/2006/relationships/ctrlProp" Target="../ctrlProps/ctrlProp1128.xml"/><Relationship Id="rId69" Type="http://schemas.openxmlformats.org/officeDocument/2006/relationships/ctrlProp" Target="../ctrlProps/ctrlProp1170.xml"/><Relationship Id="rId134" Type="http://schemas.openxmlformats.org/officeDocument/2006/relationships/ctrlProp" Target="../ctrlProps/ctrlProp1235.xml"/><Relationship Id="rId537" Type="http://schemas.openxmlformats.org/officeDocument/2006/relationships/ctrlProp" Target="../ctrlProps/ctrlProp1638.xml"/><Relationship Id="rId80" Type="http://schemas.openxmlformats.org/officeDocument/2006/relationships/ctrlProp" Target="../ctrlProps/ctrlProp1181.xml"/><Relationship Id="rId176" Type="http://schemas.openxmlformats.org/officeDocument/2006/relationships/ctrlProp" Target="../ctrlProps/ctrlProp1277.xml"/><Relationship Id="rId341" Type="http://schemas.openxmlformats.org/officeDocument/2006/relationships/ctrlProp" Target="../ctrlProps/ctrlProp1442.xml"/><Relationship Id="rId383" Type="http://schemas.openxmlformats.org/officeDocument/2006/relationships/ctrlProp" Target="../ctrlProps/ctrlProp1484.xml"/><Relationship Id="rId439" Type="http://schemas.openxmlformats.org/officeDocument/2006/relationships/ctrlProp" Target="../ctrlProps/ctrlProp1540.xml"/><Relationship Id="rId201" Type="http://schemas.openxmlformats.org/officeDocument/2006/relationships/ctrlProp" Target="../ctrlProps/ctrlProp1302.xml"/><Relationship Id="rId243" Type="http://schemas.openxmlformats.org/officeDocument/2006/relationships/ctrlProp" Target="../ctrlProps/ctrlProp1344.xml"/><Relationship Id="rId285" Type="http://schemas.openxmlformats.org/officeDocument/2006/relationships/ctrlProp" Target="../ctrlProps/ctrlProp1386.xml"/><Relationship Id="rId450" Type="http://schemas.openxmlformats.org/officeDocument/2006/relationships/ctrlProp" Target="../ctrlProps/ctrlProp1551.xml"/><Relationship Id="rId506" Type="http://schemas.openxmlformats.org/officeDocument/2006/relationships/ctrlProp" Target="../ctrlProps/ctrlProp1607.xml"/><Relationship Id="rId38" Type="http://schemas.openxmlformats.org/officeDocument/2006/relationships/ctrlProp" Target="../ctrlProps/ctrlProp1139.xml"/><Relationship Id="rId103" Type="http://schemas.openxmlformats.org/officeDocument/2006/relationships/ctrlProp" Target="../ctrlProps/ctrlProp1204.xml"/><Relationship Id="rId310" Type="http://schemas.openxmlformats.org/officeDocument/2006/relationships/ctrlProp" Target="../ctrlProps/ctrlProp1411.xml"/><Relationship Id="rId492" Type="http://schemas.openxmlformats.org/officeDocument/2006/relationships/ctrlProp" Target="../ctrlProps/ctrlProp1593.xml"/><Relationship Id="rId548" Type="http://schemas.openxmlformats.org/officeDocument/2006/relationships/ctrlProp" Target="../ctrlProps/ctrlProp1649.xml"/><Relationship Id="rId91" Type="http://schemas.openxmlformats.org/officeDocument/2006/relationships/ctrlProp" Target="../ctrlProps/ctrlProp1192.xml"/><Relationship Id="rId145" Type="http://schemas.openxmlformats.org/officeDocument/2006/relationships/ctrlProp" Target="../ctrlProps/ctrlProp1246.xml"/><Relationship Id="rId187" Type="http://schemas.openxmlformats.org/officeDocument/2006/relationships/ctrlProp" Target="../ctrlProps/ctrlProp1288.xml"/><Relationship Id="rId352" Type="http://schemas.openxmlformats.org/officeDocument/2006/relationships/ctrlProp" Target="../ctrlProps/ctrlProp1453.xml"/><Relationship Id="rId394" Type="http://schemas.openxmlformats.org/officeDocument/2006/relationships/ctrlProp" Target="../ctrlProps/ctrlProp1495.xml"/><Relationship Id="rId408" Type="http://schemas.openxmlformats.org/officeDocument/2006/relationships/ctrlProp" Target="../ctrlProps/ctrlProp1509.xml"/><Relationship Id="rId212" Type="http://schemas.openxmlformats.org/officeDocument/2006/relationships/ctrlProp" Target="../ctrlProps/ctrlProp1313.xml"/><Relationship Id="rId254" Type="http://schemas.openxmlformats.org/officeDocument/2006/relationships/ctrlProp" Target="../ctrlProps/ctrlProp1355.xml"/><Relationship Id="rId49" Type="http://schemas.openxmlformats.org/officeDocument/2006/relationships/ctrlProp" Target="../ctrlProps/ctrlProp1150.xml"/><Relationship Id="rId114" Type="http://schemas.openxmlformats.org/officeDocument/2006/relationships/ctrlProp" Target="../ctrlProps/ctrlProp1215.xml"/><Relationship Id="rId296" Type="http://schemas.openxmlformats.org/officeDocument/2006/relationships/ctrlProp" Target="../ctrlProps/ctrlProp1397.xml"/><Relationship Id="rId461" Type="http://schemas.openxmlformats.org/officeDocument/2006/relationships/ctrlProp" Target="../ctrlProps/ctrlProp1562.xml"/><Relationship Id="rId517" Type="http://schemas.openxmlformats.org/officeDocument/2006/relationships/ctrlProp" Target="../ctrlProps/ctrlProp1618.xml"/><Relationship Id="rId60" Type="http://schemas.openxmlformats.org/officeDocument/2006/relationships/ctrlProp" Target="../ctrlProps/ctrlProp1161.xml"/><Relationship Id="rId156" Type="http://schemas.openxmlformats.org/officeDocument/2006/relationships/ctrlProp" Target="../ctrlProps/ctrlProp1257.xml"/><Relationship Id="rId198" Type="http://schemas.openxmlformats.org/officeDocument/2006/relationships/ctrlProp" Target="../ctrlProps/ctrlProp1299.xml"/><Relationship Id="rId321" Type="http://schemas.openxmlformats.org/officeDocument/2006/relationships/ctrlProp" Target="../ctrlProps/ctrlProp1422.xml"/><Relationship Id="rId363" Type="http://schemas.openxmlformats.org/officeDocument/2006/relationships/ctrlProp" Target="../ctrlProps/ctrlProp1464.xml"/><Relationship Id="rId419" Type="http://schemas.openxmlformats.org/officeDocument/2006/relationships/ctrlProp" Target="../ctrlProps/ctrlProp1520.xml"/><Relationship Id="rId223" Type="http://schemas.openxmlformats.org/officeDocument/2006/relationships/ctrlProp" Target="../ctrlProps/ctrlProp1324.xml"/><Relationship Id="rId430" Type="http://schemas.openxmlformats.org/officeDocument/2006/relationships/ctrlProp" Target="../ctrlProps/ctrlProp1531.xml"/><Relationship Id="rId18" Type="http://schemas.openxmlformats.org/officeDocument/2006/relationships/ctrlProp" Target="../ctrlProps/ctrlProp1119.xml"/><Relationship Id="rId265" Type="http://schemas.openxmlformats.org/officeDocument/2006/relationships/ctrlProp" Target="../ctrlProps/ctrlProp1366.xml"/><Relationship Id="rId472" Type="http://schemas.openxmlformats.org/officeDocument/2006/relationships/ctrlProp" Target="../ctrlProps/ctrlProp1573.xml"/><Relationship Id="rId528" Type="http://schemas.openxmlformats.org/officeDocument/2006/relationships/ctrlProp" Target="../ctrlProps/ctrlProp1629.xml"/><Relationship Id="rId125" Type="http://schemas.openxmlformats.org/officeDocument/2006/relationships/ctrlProp" Target="../ctrlProps/ctrlProp1226.xml"/><Relationship Id="rId167" Type="http://schemas.openxmlformats.org/officeDocument/2006/relationships/ctrlProp" Target="../ctrlProps/ctrlProp1268.xml"/><Relationship Id="rId332" Type="http://schemas.openxmlformats.org/officeDocument/2006/relationships/ctrlProp" Target="../ctrlProps/ctrlProp1433.xml"/><Relationship Id="rId374" Type="http://schemas.openxmlformats.org/officeDocument/2006/relationships/ctrlProp" Target="../ctrlProps/ctrlProp1475.xml"/><Relationship Id="rId71" Type="http://schemas.openxmlformats.org/officeDocument/2006/relationships/ctrlProp" Target="../ctrlProps/ctrlProp1172.xml"/><Relationship Id="rId234" Type="http://schemas.openxmlformats.org/officeDocument/2006/relationships/ctrlProp" Target="../ctrlProps/ctrlProp1335.xml"/><Relationship Id="rId2" Type="http://schemas.openxmlformats.org/officeDocument/2006/relationships/hyperlink" Target="https://www.sbfi.admin.ch/dam/sbfi/en/dokumente/2021/10/h-e-fin-web.pdf.download.pdf/heufinguide_e.pdf" TargetMode="External"/><Relationship Id="rId29" Type="http://schemas.openxmlformats.org/officeDocument/2006/relationships/ctrlProp" Target="../ctrlProps/ctrlProp1130.xml"/><Relationship Id="rId276" Type="http://schemas.openxmlformats.org/officeDocument/2006/relationships/ctrlProp" Target="../ctrlProps/ctrlProp1377.xml"/><Relationship Id="rId441" Type="http://schemas.openxmlformats.org/officeDocument/2006/relationships/ctrlProp" Target="../ctrlProps/ctrlProp1542.xml"/><Relationship Id="rId483" Type="http://schemas.openxmlformats.org/officeDocument/2006/relationships/ctrlProp" Target="../ctrlProps/ctrlProp1584.xml"/><Relationship Id="rId539" Type="http://schemas.openxmlformats.org/officeDocument/2006/relationships/ctrlProp" Target="../ctrlProps/ctrlProp1640.xml"/><Relationship Id="rId40" Type="http://schemas.openxmlformats.org/officeDocument/2006/relationships/ctrlProp" Target="../ctrlProps/ctrlProp1141.xml"/><Relationship Id="rId136" Type="http://schemas.openxmlformats.org/officeDocument/2006/relationships/ctrlProp" Target="../ctrlProps/ctrlProp1237.xml"/><Relationship Id="rId178" Type="http://schemas.openxmlformats.org/officeDocument/2006/relationships/ctrlProp" Target="../ctrlProps/ctrlProp1279.xml"/><Relationship Id="rId301" Type="http://schemas.openxmlformats.org/officeDocument/2006/relationships/ctrlProp" Target="../ctrlProps/ctrlProp1402.xml"/><Relationship Id="rId343" Type="http://schemas.openxmlformats.org/officeDocument/2006/relationships/ctrlProp" Target="../ctrlProps/ctrlProp1444.xml"/><Relationship Id="rId550" Type="http://schemas.openxmlformats.org/officeDocument/2006/relationships/ctrlProp" Target="../ctrlProps/ctrlProp1651.xml"/><Relationship Id="rId82" Type="http://schemas.openxmlformats.org/officeDocument/2006/relationships/ctrlProp" Target="../ctrlProps/ctrlProp1183.xml"/><Relationship Id="rId203" Type="http://schemas.openxmlformats.org/officeDocument/2006/relationships/ctrlProp" Target="../ctrlProps/ctrlProp1304.xml"/><Relationship Id="rId385" Type="http://schemas.openxmlformats.org/officeDocument/2006/relationships/ctrlProp" Target="../ctrlProps/ctrlProp1486.xml"/><Relationship Id="rId245" Type="http://schemas.openxmlformats.org/officeDocument/2006/relationships/ctrlProp" Target="../ctrlProps/ctrlProp1346.xml"/><Relationship Id="rId287" Type="http://schemas.openxmlformats.org/officeDocument/2006/relationships/ctrlProp" Target="../ctrlProps/ctrlProp1388.xml"/><Relationship Id="rId410" Type="http://schemas.openxmlformats.org/officeDocument/2006/relationships/ctrlProp" Target="../ctrlProps/ctrlProp1511.xml"/><Relationship Id="rId452" Type="http://schemas.openxmlformats.org/officeDocument/2006/relationships/ctrlProp" Target="../ctrlProps/ctrlProp1553.xml"/><Relationship Id="rId494" Type="http://schemas.openxmlformats.org/officeDocument/2006/relationships/ctrlProp" Target="../ctrlProps/ctrlProp1595.xml"/><Relationship Id="rId508" Type="http://schemas.openxmlformats.org/officeDocument/2006/relationships/ctrlProp" Target="../ctrlProps/ctrlProp1609.xml"/><Relationship Id="rId105" Type="http://schemas.openxmlformats.org/officeDocument/2006/relationships/ctrlProp" Target="../ctrlProps/ctrlProp1206.xml"/><Relationship Id="rId147" Type="http://schemas.openxmlformats.org/officeDocument/2006/relationships/ctrlProp" Target="../ctrlProps/ctrlProp1248.xml"/><Relationship Id="rId312" Type="http://schemas.openxmlformats.org/officeDocument/2006/relationships/ctrlProp" Target="../ctrlProps/ctrlProp1413.xml"/><Relationship Id="rId354" Type="http://schemas.openxmlformats.org/officeDocument/2006/relationships/ctrlProp" Target="../ctrlProps/ctrlProp1455.xml"/><Relationship Id="rId51" Type="http://schemas.openxmlformats.org/officeDocument/2006/relationships/ctrlProp" Target="../ctrlProps/ctrlProp1152.xml"/><Relationship Id="rId93" Type="http://schemas.openxmlformats.org/officeDocument/2006/relationships/ctrlProp" Target="../ctrlProps/ctrlProp1194.xml"/><Relationship Id="rId189" Type="http://schemas.openxmlformats.org/officeDocument/2006/relationships/ctrlProp" Target="../ctrlProps/ctrlProp1290.xml"/><Relationship Id="rId396" Type="http://schemas.openxmlformats.org/officeDocument/2006/relationships/ctrlProp" Target="../ctrlProps/ctrlProp1497.xml"/><Relationship Id="rId214" Type="http://schemas.openxmlformats.org/officeDocument/2006/relationships/ctrlProp" Target="../ctrlProps/ctrlProp1315.xml"/><Relationship Id="rId256" Type="http://schemas.openxmlformats.org/officeDocument/2006/relationships/ctrlProp" Target="../ctrlProps/ctrlProp1357.xml"/><Relationship Id="rId298" Type="http://schemas.openxmlformats.org/officeDocument/2006/relationships/ctrlProp" Target="../ctrlProps/ctrlProp1399.xml"/><Relationship Id="rId421" Type="http://schemas.openxmlformats.org/officeDocument/2006/relationships/ctrlProp" Target="../ctrlProps/ctrlProp1522.xml"/><Relationship Id="rId463" Type="http://schemas.openxmlformats.org/officeDocument/2006/relationships/ctrlProp" Target="../ctrlProps/ctrlProp1564.xml"/><Relationship Id="rId519" Type="http://schemas.openxmlformats.org/officeDocument/2006/relationships/ctrlProp" Target="../ctrlProps/ctrlProp1620.xml"/><Relationship Id="rId116" Type="http://schemas.openxmlformats.org/officeDocument/2006/relationships/ctrlProp" Target="../ctrlProps/ctrlProp1217.xml"/><Relationship Id="rId158" Type="http://schemas.openxmlformats.org/officeDocument/2006/relationships/ctrlProp" Target="../ctrlProps/ctrlProp1259.xml"/><Relationship Id="rId323" Type="http://schemas.openxmlformats.org/officeDocument/2006/relationships/ctrlProp" Target="../ctrlProps/ctrlProp1424.xml"/><Relationship Id="rId530" Type="http://schemas.openxmlformats.org/officeDocument/2006/relationships/ctrlProp" Target="../ctrlProps/ctrlProp1631.xml"/><Relationship Id="rId20" Type="http://schemas.openxmlformats.org/officeDocument/2006/relationships/ctrlProp" Target="../ctrlProps/ctrlProp1121.xml"/><Relationship Id="rId62" Type="http://schemas.openxmlformats.org/officeDocument/2006/relationships/ctrlProp" Target="../ctrlProps/ctrlProp1163.xml"/><Relationship Id="rId365" Type="http://schemas.openxmlformats.org/officeDocument/2006/relationships/ctrlProp" Target="../ctrlProps/ctrlProp1466.xml"/><Relationship Id="rId225" Type="http://schemas.openxmlformats.org/officeDocument/2006/relationships/ctrlProp" Target="../ctrlProps/ctrlProp1326.xml"/><Relationship Id="rId267" Type="http://schemas.openxmlformats.org/officeDocument/2006/relationships/ctrlProp" Target="../ctrlProps/ctrlProp1368.xml"/><Relationship Id="rId432" Type="http://schemas.openxmlformats.org/officeDocument/2006/relationships/ctrlProp" Target="../ctrlProps/ctrlProp1533.xml"/><Relationship Id="rId474" Type="http://schemas.openxmlformats.org/officeDocument/2006/relationships/ctrlProp" Target="../ctrlProps/ctrlProp1575.xml"/><Relationship Id="rId127" Type="http://schemas.openxmlformats.org/officeDocument/2006/relationships/ctrlProp" Target="../ctrlProps/ctrlProp1228.xml"/><Relationship Id="rId31" Type="http://schemas.openxmlformats.org/officeDocument/2006/relationships/ctrlProp" Target="../ctrlProps/ctrlProp1132.xml"/><Relationship Id="rId73" Type="http://schemas.openxmlformats.org/officeDocument/2006/relationships/ctrlProp" Target="../ctrlProps/ctrlProp1174.xml"/><Relationship Id="rId169" Type="http://schemas.openxmlformats.org/officeDocument/2006/relationships/ctrlProp" Target="../ctrlProps/ctrlProp1270.xml"/><Relationship Id="rId334" Type="http://schemas.openxmlformats.org/officeDocument/2006/relationships/ctrlProp" Target="../ctrlProps/ctrlProp1435.xml"/><Relationship Id="rId376" Type="http://schemas.openxmlformats.org/officeDocument/2006/relationships/ctrlProp" Target="../ctrlProps/ctrlProp1477.xml"/><Relationship Id="rId541" Type="http://schemas.openxmlformats.org/officeDocument/2006/relationships/ctrlProp" Target="../ctrlProps/ctrlProp1642.xml"/><Relationship Id="rId4" Type="http://schemas.openxmlformats.org/officeDocument/2006/relationships/drawing" Target="../drawings/drawing6.xml"/><Relationship Id="rId180" Type="http://schemas.openxmlformats.org/officeDocument/2006/relationships/ctrlProp" Target="../ctrlProps/ctrlProp1281.xml"/><Relationship Id="rId236" Type="http://schemas.openxmlformats.org/officeDocument/2006/relationships/ctrlProp" Target="../ctrlProps/ctrlProp1337.xml"/><Relationship Id="rId278" Type="http://schemas.openxmlformats.org/officeDocument/2006/relationships/ctrlProp" Target="../ctrlProps/ctrlProp1379.xml"/><Relationship Id="rId401" Type="http://schemas.openxmlformats.org/officeDocument/2006/relationships/ctrlProp" Target="../ctrlProps/ctrlProp1502.xml"/><Relationship Id="rId443" Type="http://schemas.openxmlformats.org/officeDocument/2006/relationships/ctrlProp" Target="../ctrlProps/ctrlProp1544.xml"/><Relationship Id="rId303" Type="http://schemas.openxmlformats.org/officeDocument/2006/relationships/ctrlProp" Target="../ctrlProps/ctrlProp1404.xml"/><Relationship Id="rId485" Type="http://schemas.openxmlformats.org/officeDocument/2006/relationships/ctrlProp" Target="../ctrlProps/ctrlProp1586.xml"/><Relationship Id="rId42" Type="http://schemas.openxmlformats.org/officeDocument/2006/relationships/ctrlProp" Target="../ctrlProps/ctrlProp1143.xml"/><Relationship Id="rId84" Type="http://schemas.openxmlformats.org/officeDocument/2006/relationships/ctrlProp" Target="../ctrlProps/ctrlProp1185.xml"/><Relationship Id="rId138" Type="http://schemas.openxmlformats.org/officeDocument/2006/relationships/ctrlProp" Target="../ctrlProps/ctrlProp1239.xml"/><Relationship Id="rId345" Type="http://schemas.openxmlformats.org/officeDocument/2006/relationships/ctrlProp" Target="../ctrlProps/ctrlProp1446.xml"/><Relationship Id="rId387" Type="http://schemas.openxmlformats.org/officeDocument/2006/relationships/ctrlProp" Target="../ctrlProps/ctrlProp1488.xml"/><Relationship Id="rId510" Type="http://schemas.openxmlformats.org/officeDocument/2006/relationships/ctrlProp" Target="../ctrlProps/ctrlProp1611.xml"/><Relationship Id="rId552" Type="http://schemas.openxmlformats.org/officeDocument/2006/relationships/ctrlProp" Target="../ctrlProps/ctrlProp1653.xml"/><Relationship Id="rId191" Type="http://schemas.openxmlformats.org/officeDocument/2006/relationships/ctrlProp" Target="../ctrlProps/ctrlProp1292.xml"/><Relationship Id="rId205" Type="http://schemas.openxmlformats.org/officeDocument/2006/relationships/ctrlProp" Target="../ctrlProps/ctrlProp1306.xml"/><Relationship Id="rId247" Type="http://schemas.openxmlformats.org/officeDocument/2006/relationships/ctrlProp" Target="../ctrlProps/ctrlProp1348.xml"/><Relationship Id="rId412" Type="http://schemas.openxmlformats.org/officeDocument/2006/relationships/ctrlProp" Target="../ctrlProps/ctrlProp1513.xml"/><Relationship Id="rId107" Type="http://schemas.openxmlformats.org/officeDocument/2006/relationships/ctrlProp" Target="../ctrlProps/ctrlProp1208.xml"/><Relationship Id="rId289" Type="http://schemas.openxmlformats.org/officeDocument/2006/relationships/ctrlProp" Target="../ctrlProps/ctrlProp1390.xml"/><Relationship Id="rId454" Type="http://schemas.openxmlformats.org/officeDocument/2006/relationships/ctrlProp" Target="../ctrlProps/ctrlProp1555.xml"/><Relationship Id="rId496" Type="http://schemas.openxmlformats.org/officeDocument/2006/relationships/ctrlProp" Target="../ctrlProps/ctrlProp1597.xml"/><Relationship Id="rId11" Type="http://schemas.openxmlformats.org/officeDocument/2006/relationships/ctrlProp" Target="../ctrlProps/ctrlProp1112.xml"/><Relationship Id="rId53" Type="http://schemas.openxmlformats.org/officeDocument/2006/relationships/ctrlProp" Target="../ctrlProps/ctrlProp1154.xml"/><Relationship Id="rId149" Type="http://schemas.openxmlformats.org/officeDocument/2006/relationships/ctrlProp" Target="../ctrlProps/ctrlProp1250.xml"/><Relationship Id="rId314" Type="http://schemas.openxmlformats.org/officeDocument/2006/relationships/ctrlProp" Target="../ctrlProps/ctrlProp1415.xml"/><Relationship Id="rId356" Type="http://schemas.openxmlformats.org/officeDocument/2006/relationships/ctrlProp" Target="../ctrlProps/ctrlProp1457.xml"/><Relationship Id="rId398" Type="http://schemas.openxmlformats.org/officeDocument/2006/relationships/ctrlProp" Target="../ctrlProps/ctrlProp1499.xml"/><Relationship Id="rId521" Type="http://schemas.openxmlformats.org/officeDocument/2006/relationships/ctrlProp" Target="../ctrlProps/ctrlProp1622.xml"/><Relationship Id="rId95" Type="http://schemas.openxmlformats.org/officeDocument/2006/relationships/ctrlProp" Target="../ctrlProps/ctrlProp1196.xml"/><Relationship Id="rId160" Type="http://schemas.openxmlformats.org/officeDocument/2006/relationships/ctrlProp" Target="../ctrlProps/ctrlProp1261.xml"/><Relationship Id="rId216" Type="http://schemas.openxmlformats.org/officeDocument/2006/relationships/ctrlProp" Target="../ctrlProps/ctrlProp1317.xml"/><Relationship Id="rId423" Type="http://schemas.openxmlformats.org/officeDocument/2006/relationships/ctrlProp" Target="../ctrlProps/ctrlProp1524.xml"/><Relationship Id="rId258" Type="http://schemas.openxmlformats.org/officeDocument/2006/relationships/ctrlProp" Target="../ctrlProps/ctrlProp1359.xml"/><Relationship Id="rId465" Type="http://schemas.openxmlformats.org/officeDocument/2006/relationships/ctrlProp" Target="../ctrlProps/ctrlProp1566.xml"/><Relationship Id="rId22" Type="http://schemas.openxmlformats.org/officeDocument/2006/relationships/ctrlProp" Target="../ctrlProps/ctrlProp1123.xml"/><Relationship Id="rId64" Type="http://schemas.openxmlformats.org/officeDocument/2006/relationships/ctrlProp" Target="../ctrlProps/ctrlProp1165.xml"/><Relationship Id="rId118" Type="http://schemas.openxmlformats.org/officeDocument/2006/relationships/ctrlProp" Target="../ctrlProps/ctrlProp1219.xml"/><Relationship Id="rId325" Type="http://schemas.openxmlformats.org/officeDocument/2006/relationships/ctrlProp" Target="../ctrlProps/ctrlProp1426.xml"/><Relationship Id="rId367" Type="http://schemas.openxmlformats.org/officeDocument/2006/relationships/ctrlProp" Target="../ctrlProps/ctrlProp1468.xml"/><Relationship Id="rId532" Type="http://schemas.openxmlformats.org/officeDocument/2006/relationships/ctrlProp" Target="../ctrlProps/ctrlProp1633.xml"/><Relationship Id="rId171" Type="http://schemas.openxmlformats.org/officeDocument/2006/relationships/ctrlProp" Target="../ctrlProps/ctrlProp1272.xml"/><Relationship Id="rId227" Type="http://schemas.openxmlformats.org/officeDocument/2006/relationships/ctrlProp" Target="../ctrlProps/ctrlProp1328.xml"/><Relationship Id="rId269" Type="http://schemas.openxmlformats.org/officeDocument/2006/relationships/ctrlProp" Target="../ctrlProps/ctrlProp1370.xml"/><Relationship Id="rId434" Type="http://schemas.openxmlformats.org/officeDocument/2006/relationships/ctrlProp" Target="../ctrlProps/ctrlProp1535.xml"/><Relationship Id="rId476" Type="http://schemas.openxmlformats.org/officeDocument/2006/relationships/ctrlProp" Target="../ctrlProps/ctrlProp1577.xml"/><Relationship Id="rId33" Type="http://schemas.openxmlformats.org/officeDocument/2006/relationships/ctrlProp" Target="../ctrlProps/ctrlProp1134.xml"/><Relationship Id="rId129" Type="http://schemas.openxmlformats.org/officeDocument/2006/relationships/ctrlProp" Target="../ctrlProps/ctrlProp1230.xml"/><Relationship Id="rId280" Type="http://schemas.openxmlformats.org/officeDocument/2006/relationships/ctrlProp" Target="../ctrlProps/ctrlProp1381.xml"/><Relationship Id="rId336" Type="http://schemas.openxmlformats.org/officeDocument/2006/relationships/ctrlProp" Target="../ctrlProps/ctrlProp1437.xml"/><Relationship Id="rId501" Type="http://schemas.openxmlformats.org/officeDocument/2006/relationships/ctrlProp" Target="../ctrlProps/ctrlProp1602.xml"/><Relationship Id="rId543" Type="http://schemas.openxmlformats.org/officeDocument/2006/relationships/ctrlProp" Target="../ctrlProps/ctrlProp1644.xml"/><Relationship Id="rId75" Type="http://schemas.openxmlformats.org/officeDocument/2006/relationships/ctrlProp" Target="../ctrlProps/ctrlProp1176.xml"/><Relationship Id="rId140" Type="http://schemas.openxmlformats.org/officeDocument/2006/relationships/ctrlProp" Target="../ctrlProps/ctrlProp1241.xml"/><Relationship Id="rId182" Type="http://schemas.openxmlformats.org/officeDocument/2006/relationships/ctrlProp" Target="../ctrlProps/ctrlProp1283.xml"/><Relationship Id="rId378" Type="http://schemas.openxmlformats.org/officeDocument/2006/relationships/ctrlProp" Target="../ctrlProps/ctrlProp1479.xml"/><Relationship Id="rId403" Type="http://schemas.openxmlformats.org/officeDocument/2006/relationships/ctrlProp" Target="../ctrlProps/ctrlProp1504.xml"/><Relationship Id="rId6" Type="http://schemas.openxmlformats.org/officeDocument/2006/relationships/ctrlProp" Target="../ctrlProps/ctrlProp1107.xml"/><Relationship Id="rId238" Type="http://schemas.openxmlformats.org/officeDocument/2006/relationships/ctrlProp" Target="../ctrlProps/ctrlProp1339.xml"/><Relationship Id="rId445" Type="http://schemas.openxmlformats.org/officeDocument/2006/relationships/ctrlProp" Target="../ctrlProps/ctrlProp1546.xml"/><Relationship Id="rId487" Type="http://schemas.openxmlformats.org/officeDocument/2006/relationships/ctrlProp" Target="../ctrlProps/ctrlProp1588.xml"/><Relationship Id="rId291" Type="http://schemas.openxmlformats.org/officeDocument/2006/relationships/ctrlProp" Target="../ctrlProps/ctrlProp1392.xml"/><Relationship Id="rId305" Type="http://schemas.openxmlformats.org/officeDocument/2006/relationships/ctrlProp" Target="../ctrlProps/ctrlProp1406.xml"/><Relationship Id="rId347" Type="http://schemas.openxmlformats.org/officeDocument/2006/relationships/ctrlProp" Target="../ctrlProps/ctrlProp1448.xml"/><Relationship Id="rId512" Type="http://schemas.openxmlformats.org/officeDocument/2006/relationships/ctrlProp" Target="../ctrlProps/ctrlProp1613.xml"/><Relationship Id="rId44" Type="http://schemas.openxmlformats.org/officeDocument/2006/relationships/ctrlProp" Target="../ctrlProps/ctrlProp1145.xml"/><Relationship Id="rId86" Type="http://schemas.openxmlformats.org/officeDocument/2006/relationships/ctrlProp" Target="../ctrlProps/ctrlProp1187.xml"/><Relationship Id="rId151" Type="http://schemas.openxmlformats.org/officeDocument/2006/relationships/ctrlProp" Target="../ctrlProps/ctrlProp1252.xml"/><Relationship Id="rId389" Type="http://schemas.openxmlformats.org/officeDocument/2006/relationships/ctrlProp" Target="../ctrlProps/ctrlProp1490.xml"/><Relationship Id="rId554" Type="http://schemas.openxmlformats.org/officeDocument/2006/relationships/ctrlProp" Target="../ctrlProps/ctrlProp1655.xml"/><Relationship Id="rId193" Type="http://schemas.openxmlformats.org/officeDocument/2006/relationships/ctrlProp" Target="../ctrlProps/ctrlProp1294.xml"/><Relationship Id="rId207" Type="http://schemas.openxmlformats.org/officeDocument/2006/relationships/ctrlProp" Target="../ctrlProps/ctrlProp1308.xml"/><Relationship Id="rId249" Type="http://schemas.openxmlformats.org/officeDocument/2006/relationships/ctrlProp" Target="../ctrlProps/ctrlProp1350.xml"/><Relationship Id="rId414" Type="http://schemas.openxmlformats.org/officeDocument/2006/relationships/ctrlProp" Target="../ctrlProps/ctrlProp1515.xml"/><Relationship Id="rId456" Type="http://schemas.openxmlformats.org/officeDocument/2006/relationships/ctrlProp" Target="../ctrlProps/ctrlProp1557.xml"/><Relationship Id="rId498" Type="http://schemas.openxmlformats.org/officeDocument/2006/relationships/ctrlProp" Target="../ctrlProps/ctrlProp1599.xml"/><Relationship Id="rId13" Type="http://schemas.openxmlformats.org/officeDocument/2006/relationships/ctrlProp" Target="../ctrlProps/ctrlProp1114.xml"/><Relationship Id="rId109" Type="http://schemas.openxmlformats.org/officeDocument/2006/relationships/ctrlProp" Target="../ctrlProps/ctrlProp1210.xml"/><Relationship Id="rId260" Type="http://schemas.openxmlformats.org/officeDocument/2006/relationships/ctrlProp" Target="../ctrlProps/ctrlProp1361.xml"/><Relationship Id="rId316" Type="http://schemas.openxmlformats.org/officeDocument/2006/relationships/ctrlProp" Target="../ctrlProps/ctrlProp1417.xml"/><Relationship Id="rId523" Type="http://schemas.openxmlformats.org/officeDocument/2006/relationships/ctrlProp" Target="../ctrlProps/ctrlProp1624.xml"/><Relationship Id="rId55" Type="http://schemas.openxmlformats.org/officeDocument/2006/relationships/ctrlProp" Target="../ctrlProps/ctrlProp1156.xml"/><Relationship Id="rId97" Type="http://schemas.openxmlformats.org/officeDocument/2006/relationships/ctrlProp" Target="../ctrlProps/ctrlProp1198.xml"/><Relationship Id="rId120" Type="http://schemas.openxmlformats.org/officeDocument/2006/relationships/ctrlProp" Target="../ctrlProps/ctrlProp1221.xml"/><Relationship Id="rId358" Type="http://schemas.openxmlformats.org/officeDocument/2006/relationships/ctrlProp" Target="../ctrlProps/ctrlProp1459.xml"/><Relationship Id="rId162" Type="http://schemas.openxmlformats.org/officeDocument/2006/relationships/ctrlProp" Target="../ctrlProps/ctrlProp1263.xml"/><Relationship Id="rId218" Type="http://schemas.openxmlformats.org/officeDocument/2006/relationships/ctrlProp" Target="../ctrlProps/ctrlProp1319.xml"/><Relationship Id="rId425" Type="http://schemas.openxmlformats.org/officeDocument/2006/relationships/ctrlProp" Target="../ctrlProps/ctrlProp1526.xml"/><Relationship Id="rId467" Type="http://schemas.openxmlformats.org/officeDocument/2006/relationships/ctrlProp" Target="../ctrlProps/ctrlProp1568.xml"/><Relationship Id="rId271" Type="http://schemas.openxmlformats.org/officeDocument/2006/relationships/ctrlProp" Target="../ctrlProps/ctrlProp1372.xml"/><Relationship Id="rId24" Type="http://schemas.openxmlformats.org/officeDocument/2006/relationships/ctrlProp" Target="../ctrlProps/ctrlProp1125.xml"/><Relationship Id="rId66" Type="http://schemas.openxmlformats.org/officeDocument/2006/relationships/ctrlProp" Target="../ctrlProps/ctrlProp1167.xml"/><Relationship Id="rId131" Type="http://schemas.openxmlformats.org/officeDocument/2006/relationships/ctrlProp" Target="../ctrlProps/ctrlProp1232.xml"/><Relationship Id="rId327" Type="http://schemas.openxmlformats.org/officeDocument/2006/relationships/ctrlProp" Target="../ctrlProps/ctrlProp1428.xml"/><Relationship Id="rId369" Type="http://schemas.openxmlformats.org/officeDocument/2006/relationships/ctrlProp" Target="../ctrlProps/ctrlProp1470.xml"/><Relationship Id="rId534" Type="http://schemas.openxmlformats.org/officeDocument/2006/relationships/ctrlProp" Target="../ctrlProps/ctrlProp1635.xml"/><Relationship Id="rId173" Type="http://schemas.openxmlformats.org/officeDocument/2006/relationships/ctrlProp" Target="../ctrlProps/ctrlProp1274.xml"/><Relationship Id="rId229" Type="http://schemas.openxmlformats.org/officeDocument/2006/relationships/ctrlProp" Target="../ctrlProps/ctrlProp1330.xml"/><Relationship Id="rId380" Type="http://schemas.openxmlformats.org/officeDocument/2006/relationships/ctrlProp" Target="../ctrlProps/ctrlProp1481.xml"/><Relationship Id="rId436" Type="http://schemas.openxmlformats.org/officeDocument/2006/relationships/ctrlProp" Target="../ctrlProps/ctrlProp1537.xml"/><Relationship Id="rId240" Type="http://schemas.openxmlformats.org/officeDocument/2006/relationships/ctrlProp" Target="../ctrlProps/ctrlProp1341.xml"/><Relationship Id="rId478" Type="http://schemas.openxmlformats.org/officeDocument/2006/relationships/ctrlProp" Target="../ctrlProps/ctrlProp1579.xml"/><Relationship Id="rId35" Type="http://schemas.openxmlformats.org/officeDocument/2006/relationships/ctrlProp" Target="../ctrlProps/ctrlProp1136.xml"/><Relationship Id="rId77" Type="http://schemas.openxmlformats.org/officeDocument/2006/relationships/ctrlProp" Target="../ctrlProps/ctrlProp1178.xml"/><Relationship Id="rId100" Type="http://schemas.openxmlformats.org/officeDocument/2006/relationships/ctrlProp" Target="../ctrlProps/ctrlProp1201.xml"/><Relationship Id="rId282" Type="http://schemas.openxmlformats.org/officeDocument/2006/relationships/ctrlProp" Target="../ctrlProps/ctrlProp1383.xml"/><Relationship Id="rId338" Type="http://schemas.openxmlformats.org/officeDocument/2006/relationships/ctrlProp" Target="../ctrlProps/ctrlProp1439.xml"/><Relationship Id="rId503" Type="http://schemas.openxmlformats.org/officeDocument/2006/relationships/ctrlProp" Target="../ctrlProps/ctrlProp1604.xml"/><Relationship Id="rId545" Type="http://schemas.openxmlformats.org/officeDocument/2006/relationships/ctrlProp" Target="../ctrlProps/ctrlProp1646.xml"/><Relationship Id="rId8" Type="http://schemas.openxmlformats.org/officeDocument/2006/relationships/ctrlProp" Target="../ctrlProps/ctrlProp1109.xml"/><Relationship Id="rId142" Type="http://schemas.openxmlformats.org/officeDocument/2006/relationships/ctrlProp" Target="../ctrlProps/ctrlProp1243.xml"/><Relationship Id="rId184" Type="http://schemas.openxmlformats.org/officeDocument/2006/relationships/ctrlProp" Target="../ctrlProps/ctrlProp1285.xml"/><Relationship Id="rId391" Type="http://schemas.openxmlformats.org/officeDocument/2006/relationships/ctrlProp" Target="../ctrlProps/ctrlProp1492.xml"/><Relationship Id="rId405" Type="http://schemas.openxmlformats.org/officeDocument/2006/relationships/ctrlProp" Target="../ctrlProps/ctrlProp1506.xml"/><Relationship Id="rId447" Type="http://schemas.openxmlformats.org/officeDocument/2006/relationships/ctrlProp" Target="../ctrlProps/ctrlProp1548.xml"/><Relationship Id="rId251" Type="http://schemas.openxmlformats.org/officeDocument/2006/relationships/ctrlProp" Target="../ctrlProps/ctrlProp1352.xml"/><Relationship Id="rId489" Type="http://schemas.openxmlformats.org/officeDocument/2006/relationships/ctrlProp" Target="../ctrlProps/ctrlProp1590.xml"/><Relationship Id="rId46" Type="http://schemas.openxmlformats.org/officeDocument/2006/relationships/ctrlProp" Target="../ctrlProps/ctrlProp1147.xml"/><Relationship Id="rId293" Type="http://schemas.openxmlformats.org/officeDocument/2006/relationships/ctrlProp" Target="../ctrlProps/ctrlProp1394.xml"/><Relationship Id="rId307" Type="http://schemas.openxmlformats.org/officeDocument/2006/relationships/ctrlProp" Target="../ctrlProps/ctrlProp1408.xml"/><Relationship Id="rId349" Type="http://schemas.openxmlformats.org/officeDocument/2006/relationships/ctrlProp" Target="../ctrlProps/ctrlProp1450.xml"/><Relationship Id="rId514" Type="http://schemas.openxmlformats.org/officeDocument/2006/relationships/ctrlProp" Target="../ctrlProps/ctrlProp1615.xml"/><Relationship Id="rId556" Type="http://schemas.openxmlformats.org/officeDocument/2006/relationships/ctrlProp" Target="../ctrlProps/ctrlProp1657.xml"/><Relationship Id="rId88" Type="http://schemas.openxmlformats.org/officeDocument/2006/relationships/ctrlProp" Target="../ctrlProps/ctrlProp1189.xml"/><Relationship Id="rId111" Type="http://schemas.openxmlformats.org/officeDocument/2006/relationships/ctrlProp" Target="../ctrlProps/ctrlProp1212.xml"/><Relationship Id="rId153" Type="http://schemas.openxmlformats.org/officeDocument/2006/relationships/ctrlProp" Target="../ctrlProps/ctrlProp1254.xml"/><Relationship Id="rId195" Type="http://schemas.openxmlformats.org/officeDocument/2006/relationships/ctrlProp" Target="../ctrlProps/ctrlProp1296.xml"/><Relationship Id="rId209" Type="http://schemas.openxmlformats.org/officeDocument/2006/relationships/ctrlProp" Target="../ctrlProps/ctrlProp1310.xml"/><Relationship Id="rId360" Type="http://schemas.openxmlformats.org/officeDocument/2006/relationships/ctrlProp" Target="../ctrlProps/ctrlProp1461.xml"/><Relationship Id="rId416" Type="http://schemas.openxmlformats.org/officeDocument/2006/relationships/ctrlProp" Target="../ctrlProps/ctrlProp1517.xml"/><Relationship Id="rId220" Type="http://schemas.openxmlformats.org/officeDocument/2006/relationships/ctrlProp" Target="../ctrlProps/ctrlProp1321.xml"/><Relationship Id="rId458" Type="http://schemas.openxmlformats.org/officeDocument/2006/relationships/ctrlProp" Target="../ctrlProps/ctrlProp1559.xml"/><Relationship Id="rId15" Type="http://schemas.openxmlformats.org/officeDocument/2006/relationships/ctrlProp" Target="../ctrlProps/ctrlProp1116.xml"/><Relationship Id="rId57" Type="http://schemas.openxmlformats.org/officeDocument/2006/relationships/ctrlProp" Target="../ctrlProps/ctrlProp1158.xml"/><Relationship Id="rId262" Type="http://schemas.openxmlformats.org/officeDocument/2006/relationships/ctrlProp" Target="../ctrlProps/ctrlProp1363.xml"/><Relationship Id="rId318" Type="http://schemas.openxmlformats.org/officeDocument/2006/relationships/ctrlProp" Target="../ctrlProps/ctrlProp1419.xml"/><Relationship Id="rId525" Type="http://schemas.openxmlformats.org/officeDocument/2006/relationships/ctrlProp" Target="../ctrlProps/ctrlProp1626.xml"/><Relationship Id="rId99" Type="http://schemas.openxmlformats.org/officeDocument/2006/relationships/ctrlProp" Target="../ctrlProps/ctrlProp1200.xml"/><Relationship Id="rId122" Type="http://schemas.openxmlformats.org/officeDocument/2006/relationships/ctrlProp" Target="../ctrlProps/ctrlProp1223.xml"/><Relationship Id="rId164" Type="http://schemas.openxmlformats.org/officeDocument/2006/relationships/ctrlProp" Target="../ctrlProps/ctrlProp1265.xml"/><Relationship Id="rId371" Type="http://schemas.openxmlformats.org/officeDocument/2006/relationships/ctrlProp" Target="../ctrlProps/ctrlProp1472.xml"/><Relationship Id="rId427" Type="http://schemas.openxmlformats.org/officeDocument/2006/relationships/ctrlProp" Target="../ctrlProps/ctrlProp1528.xml"/><Relationship Id="rId469" Type="http://schemas.openxmlformats.org/officeDocument/2006/relationships/ctrlProp" Target="../ctrlProps/ctrlProp1570.xml"/><Relationship Id="rId26" Type="http://schemas.openxmlformats.org/officeDocument/2006/relationships/ctrlProp" Target="../ctrlProps/ctrlProp1127.xml"/><Relationship Id="rId231" Type="http://schemas.openxmlformats.org/officeDocument/2006/relationships/ctrlProp" Target="../ctrlProps/ctrlProp1332.xml"/><Relationship Id="rId273" Type="http://schemas.openxmlformats.org/officeDocument/2006/relationships/ctrlProp" Target="../ctrlProps/ctrlProp1374.xml"/><Relationship Id="rId329" Type="http://schemas.openxmlformats.org/officeDocument/2006/relationships/ctrlProp" Target="../ctrlProps/ctrlProp1430.xml"/><Relationship Id="rId480" Type="http://schemas.openxmlformats.org/officeDocument/2006/relationships/ctrlProp" Target="../ctrlProps/ctrlProp1581.xml"/><Relationship Id="rId536" Type="http://schemas.openxmlformats.org/officeDocument/2006/relationships/ctrlProp" Target="../ctrlProps/ctrlProp1637.xml"/><Relationship Id="rId68" Type="http://schemas.openxmlformats.org/officeDocument/2006/relationships/ctrlProp" Target="../ctrlProps/ctrlProp1169.xml"/><Relationship Id="rId133" Type="http://schemas.openxmlformats.org/officeDocument/2006/relationships/ctrlProp" Target="../ctrlProps/ctrlProp1234.xml"/><Relationship Id="rId175" Type="http://schemas.openxmlformats.org/officeDocument/2006/relationships/ctrlProp" Target="../ctrlProps/ctrlProp1276.xml"/><Relationship Id="rId340" Type="http://schemas.openxmlformats.org/officeDocument/2006/relationships/ctrlProp" Target="../ctrlProps/ctrlProp1441.xml"/><Relationship Id="rId200" Type="http://schemas.openxmlformats.org/officeDocument/2006/relationships/ctrlProp" Target="../ctrlProps/ctrlProp1301.xml"/><Relationship Id="rId382" Type="http://schemas.openxmlformats.org/officeDocument/2006/relationships/ctrlProp" Target="../ctrlProps/ctrlProp1483.xml"/><Relationship Id="rId438" Type="http://schemas.openxmlformats.org/officeDocument/2006/relationships/ctrlProp" Target="../ctrlProps/ctrlProp1539.xml"/><Relationship Id="rId242" Type="http://schemas.openxmlformats.org/officeDocument/2006/relationships/ctrlProp" Target="../ctrlProps/ctrlProp1343.xml"/><Relationship Id="rId284" Type="http://schemas.openxmlformats.org/officeDocument/2006/relationships/ctrlProp" Target="../ctrlProps/ctrlProp1385.xml"/><Relationship Id="rId491" Type="http://schemas.openxmlformats.org/officeDocument/2006/relationships/ctrlProp" Target="../ctrlProps/ctrlProp1592.xml"/><Relationship Id="rId505" Type="http://schemas.openxmlformats.org/officeDocument/2006/relationships/ctrlProp" Target="../ctrlProps/ctrlProp1606.xml"/><Relationship Id="rId37" Type="http://schemas.openxmlformats.org/officeDocument/2006/relationships/ctrlProp" Target="../ctrlProps/ctrlProp1138.xml"/><Relationship Id="rId79" Type="http://schemas.openxmlformats.org/officeDocument/2006/relationships/ctrlProp" Target="../ctrlProps/ctrlProp1180.xml"/><Relationship Id="rId102" Type="http://schemas.openxmlformats.org/officeDocument/2006/relationships/ctrlProp" Target="../ctrlProps/ctrlProp1203.xml"/><Relationship Id="rId144" Type="http://schemas.openxmlformats.org/officeDocument/2006/relationships/ctrlProp" Target="../ctrlProps/ctrlProp1245.xml"/><Relationship Id="rId547" Type="http://schemas.openxmlformats.org/officeDocument/2006/relationships/ctrlProp" Target="../ctrlProps/ctrlProp1648.xml"/><Relationship Id="rId90" Type="http://schemas.openxmlformats.org/officeDocument/2006/relationships/ctrlProp" Target="../ctrlProps/ctrlProp1191.xml"/><Relationship Id="rId186" Type="http://schemas.openxmlformats.org/officeDocument/2006/relationships/ctrlProp" Target="../ctrlProps/ctrlProp1287.xml"/><Relationship Id="rId351" Type="http://schemas.openxmlformats.org/officeDocument/2006/relationships/ctrlProp" Target="../ctrlProps/ctrlProp1452.xml"/><Relationship Id="rId393" Type="http://schemas.openxmlformats.org/officeDocument/2006/relationships/ctrlProp" Target="../ctrlProps/ctrlProp1494.xml"/><Relationship Id="rId407" Type="http://schemas.openxmlformats.org/officeDocument/2006/relationships/ctrlProp" Target="../ctrlProps/ctrlProp1508.xml"/><Relationship Id="rId449" Type="http://schemas.openxmlformats.org/officeDocument/2006/relationships/ctrlProp" Target="../ctrlProps/ctrlProp1550.xml"/><Relationship Id="rId211" Type="http://schemas.openxmlformats.org/officeDocument/2006/relationships/ctrlProp" Target="../ctrlProps/ctrlProp1312.xml"/><Relationship Id="rId253" Type="http://schemas.openxmlformats.org/officeDocument/2006/relationships/ctrlProp" Target="../ctrlProps/ctrlProp1354.xml"/><Relationship Id="rId295" Type="http://schemas.openxmlformats.org/officeDocument/2006/relationships/ctrlProp" Target="../ctrlProps/ctrlProp1396.xml"/><Relationship Id="rId309" Type="http://schemas.openxmlformats.org/officeDocument/2006/relationships/ctrlProp" Target="../ctrlProps/ctrlProp1410.xml"/><Relationship Id="rId460" Type="http://schemas.openxmlformats.org/officeDocument/2006/relationships/ctrlProp" Target="../ctrlProps/ctrlProp1561.xml"/><Relationship Id="rId516" Type="http://schemas.openxmlformats.org/officeDocument/2006/relationships/ctrlProp" Target="../ctrlProps/ctrlProp1617.xml"/><Relationship Id="rId48" Type="http://schemas.openxmlformats.org/officeDocument/2006/relationships/ctrlProp" Target="../ctrlProps/ctrlProp1149.xml"/><Relationship Id="rId113" Type="http://schemas.openxmlformats.org/officeDocument/2006/relationships/ctrlProp" Target="../ctrlProps/ctrlProp1214.xml"/><Relationship Id="rId320" Type="http://schemas.openxmlformats.org/officeDocument/2006/relationships/ctrlProp" Target="../ctrlProps/ctrlProp1421.xml"/><Relationship Id="rId155" Type="http://schemas.openxmlformats.org/officeDocument/2006/relationships/ctrlProp" Target="../ctrlProps/ctrlProp1256.xml"/><Relationship Id="rId197" Type="http://schemas.openxmlformats.org/officeDocument/2006/relationships/ctrlProp" Target="../ctrlProps/ctrlProp1298.xml"/><Relationship Id="rId362" Type="http://schemas.openxmlformats.org/officeDocument/2006/relationships/ctrlProp" Target="../ctrlProps/ctrlProp1463.xml"/><Relationship Id="rId418" Type="http://schemas.openxmlformats.org/officeDocument/2006/relationships/ctrlProp" Target="../ctrlProps/ctrlProp1519.xml"/><Relationship Id="rId222" Type="http://schemas.openxmlformats.org/officeDocument/2006/relationships/ctrlProp" Target="../ctrlProps/ctrlProp1323.xml"/><Relationship Id="rId264" Type="http://schemas.openxmlformats.org/officeDocument/2006/relationships/ctrlProp" Target="../ctrlProps/ctrlProp1365.xml"/><Relationship Id="rId471" Type="http://schemas.openxmlformats.org/officeDocument/2006/relationships/ctrlProp" Target="../ctrlProps/ctrlProp1572.xml"/><Relationship Id="rId17" Type="http://schemas.openxmlformats.org/officeDocument/2006/relationships/ctrlProp" Target="../ctrlProps/ctrlProp1118.xml"/><Relationship Id="rId59" Type="http://schemas.openxmlformats.org/officeDocument/2006/relationships/ctrlProp" Target="../ctrlProps/ctrlProp1160.xml"/><Relationship Id="rId124" Type="http://schemas.openxmlformats.org/officeDocument/2006/relationships/ctrlProp" Target="../ctrlProps/ctrlProp1225.xml"/><Relationship Id="rId527" Type="http://schemas.openxmlformats.org/officeDocument/2006/relationships/ctrlProp" Target="../ctrlProps/ctrlProp1628.xml"/><Relationship Id="rId70" Type="http://schemas.openxmlformats.org/officeDocument/2006/relationships/ctrlProp" Target="../ctrlProps/ctrlProp1171.xml"/><Relationship Id="rId166" Type="http://schemas.openxmlformats.org/officeDocument/2006/relationships/ctrlProp" Target="../ctrlProps/ctrlProp1267.xml"/><Relationship Id="rId331" Type="http://schemas.openxmlformats.org/officeDocument/2006/relationships/ctrlProp" Target="../ctrlProps/ctrlProp1432.xml"/><Relationship Id="rId373" Type="http://schemas.openxmlformats.org/officeDocument/2006/relationships/ctrlProp" Target="../ctrlProps/ctrlProp1474.xml"/><Relationship Id="rId429" Type="http://schemas.openxmlformats.org/officeDocument/2006/relationships/ctrlProp" Target="../ctrlProps/ctrlProp1530.xml"/><Relationship Id="rId1" Type="http://schemas.openxmlformats.org/officeDocument/2006/relationships/hyperlink" Target="http://www.sbfi.admin.ch/h2020/02457/02600/index.html?lang=en&amp;download=NHzLpZeg7t,lnp6I0NTU042l2Z6ln1ad1IZn4Z2qZpnO2Yuq2Z6gpJCEd4J_f2ym162epYbg2c_JjKbNoKSn6A--" TargetMode="External"/><Relationship Id="rId233" Type="http://schemas.openxmlformats.org/officeDocument/2006/relationships/ctrlProp" Target="../ctrlProps/ctrlProp1334.xml"/><Relationship Id="rId440" Type="http://schemas.openxmlformats.org/officeDocument/2006/relationships/ctrlProp" Target="../ctrlProps/ctrlProp1541.xml"/><Relationship Id="rId28" Type="http://schemas.openxmlformats.org/officeDocument/2006/relationships/ctrlProp" Target="../ctrlProps/ctrlProp1129.xml"/><Relationship Id="rId275" Type="http://schemas.openxmlformats.org/officeDocument/2006/relationships/ctrlProp" Target="../ctrlProps/ctrlProp1376.xml"/><Relationship Id="rId300" Type="http://schemas.openxmlformats.org/officeDocument/2006/relationships/ctrlProp" Target="../ctrlProps/ctrlProp1401.xml"/><Relationship Id="rId482" Type="http://schemas.openxmlformats.org/officeDocument/2006/relationships/ctrlProp" Target="../ctrlProps/ctrlProp1583.xml"/><Relationship Id="rId538" Type="http://schemas.openxmlformats.org/officeDocument/2006/relationships/ctrlProp" Target="../ctrlProps/ctrlProp1639.xml"/><Relationship Id="rId81" Type="http://schemas.openxmlformats.org/officeDocument/2006/relationships/ctrlProp" Target="../ctrlProps/ctrlProp1182.xml"/><Relationship Id="rId135" Type="http://schemas.openxmlformats.org/officeDocument/2006/relationships/ctrlProp" Target="../ctrlProps/ctrlProp1236.xml"/><Relationship Id="rId177" Type="http://schemas.openxmlformats.org/officeDocument/2006/relationships/ctrlProp" Target="../ctrlProps/ctrlProp1278.xml"/><Relationship Id="rId342" Type="http://schemas.openxmlformats.org/officeDocument/2006/relationships/ctrlProp" Target="../ctrlProps/ctrlProp1443.xml"/><Relationship Id="rId384" Type="http://schemas.openxmlformats.org/officeDocument/2006/relationships/ctrlProp" Target="../ctrlProps/ctrlProp1485.xml"/><Relationship Id="rId202" Type="http://schemas.openxmlformats.org/officeDocument/2006/relationships/ctrlProp" Target="../ctrlProps/ctrlProp1303.xml"/><Relationship Id="rId244" Type="http://schemas.openxmlformats.org/officeDocument/2006/relationships/ctrlProp" Target="../ctrlProps/ctrlProp1345.xml"/><Relationship Id="rId39" Type="http://schemas.openxmlformats.org/officeDocument/2006/relationships/ctrlProp" Target="../ctrlProps/ctrlProp1140.xml"/><Relationship Id="rId286" Type="http://schemas.openxmlformats.org/officeDocument/2006/relationships/ctrlProp" Target="../ctrlProps/ctrlProp1387.xml"/><Relationship Id="rId451" Type="http://schemas.openxmlformats.org/officeDocument/2006/relationships/ctrlProp" Target="../ctrlProps/ctrlProp1552.xml"/><Relationship Id="rId493" Type="http://schemas.openxmlformats.org/officeDocument/2006/relationships/ctrlProp" Target="../ctrlProps/ctrlProp1594.xml"/><Relationship Id="rId507" Type="http://schemas.openxmlformats.org/officeDocument/2006/relationships/ctrlProp" Target="../ctrlProps/ctrlProp1608.xml"/><Relationship Id="rId549" Type="http://schemas.openxmlformats.org/officeDocument/2006/relationships/ctrlProp" Target="../ctrlProps/ctrlProp1650.xml"/><Relationship Id="rId50" Type="http://schemas.openxmlformats.org/officeDocument/2006/relationships/ctrlProp" Target="../ctrlProps/ctrlProp1151.xml"/><Relationship Id="rId104" Type="http://schemas.openxmlformats.org/officeDocument/2006/relationships/ctrlProp" Target="../ctrlProps/ctrlProp1205.xml"/><Relationship Id="rId146" Type="http://schemas.openxmlformats.org/officeDocument/2006/relationships/ctrlProp" Target="../ctrlProps/ctrlProp1247.xml"/><Relationship Id="rId188" Type="http://schemas.openxmlformats.org/officeDocument/2006/relationships/ctrlProp" Target="../ctrlProps/ctrlProp1289.xml"/><Relationship Id="rId311" Type="http://schemas.openxmlformats.org/officeDocument/2006/relationships/ctrlProp" Target="../ctrlProps/ctrlProp1412.xml"/><Relationship Id="rId353" Type="http://schemas.openxmlformats.org/officeDocument/2006/relationships/ctrlProp" Target="../ctrlProps/ctrlProp1454.xml"/><Relationship Id="rId395" Type="http://schemas.openxmlformats.org/officeDocument/2006/relationships/ctrlProp" Target="../ctrlProps/ctrlProp1496.xml"/><Relationship Id="rId409" Type="http://schemas.openxmlformats.org/officeDocument/2006/relationships/ctrlProp" Target="../ctrlProps/ctrlProp1510.xml"/><Relationship Id="rId92" Type="http://schemas.openxmlformats.org/officeDocument/2006/relationships/ctrlProp" Target="../ctrlProps/ctrlProp1193.xml"/><Relationship Id="rId213" Type="http://schemas.openxmlformats.org/officeDocument/2006/relationships/ctrlProp" Target="../ctrlProps/ctrlProp1314.xml"/><Relationship Id="rId420" Type="http://schemas.openxmlformats.org/officeDocument/2006/relationships/ctrlProp" Target="../ctrlProps/ctrlProp1521.xml"/><Relationship Id="rId255" Type="http://schemas.openxmlformats.org/officeDocument/2006/relationships/ctrlProp" Target="../ctrlProps/ctrlProp1356.xml"/><Relationship Id="rId297" Type="http://schemas.openxmlformats.org/officeDocument/2006/relationships/ctrlProp" Target="../ctrlProps/ctrlProp1398.xml"/><Relationship Id="rId462" Type="http://schemas.openxmlformats.org/officeDocument/2006/relationships/ctrlProp" Target="../ctrlProps/ctrlProp1563.xml"/><Relationship Id="rId518" Type="http://schemas.openxmlformats.org/officeDocument/2006/relationships/ctrlProp" Target="../ctrlProps/ctrlProp1619.xml"/><Relationship Id="rId115" Type="http://schemas.openxmlformats.org/officeDocument/2006/relationships/ctrlProp" Target="../ctrlProps/ctrlProp1216.xml"/><Relationship Id="rId157" Type="http://schemas.openxmlformats.org/officeDocument/2006/relationships/ctrlProp" Target="../ctrlProps/ctrlProp1258.xml"/><Relationship Id="rId322" Type="http://schemas.openxmlformats.org/officeDocument/2006/relationships/ctrlProp" Target="../ctrlProps/ctrlProp1423.xml"/><Relationship Id="rId364" Type="http://schemas.openxmlformats.org/officeDocument/2006/relationships/ctrlProp" Target="../ctrlProps/ctrlProp1465.xml"/><Relationship Id="rId61" Type="http://schemas.openxmlformats.org/officeDocument/2006/relationships/ctrlProp" Target="../ctrlProps/ctrlProp1162.xml"/><Relationship Id="rId199" Type="http://schemas.openxmlformats.org/officeDocument/2006/relationships/ctrlProp" Target="../ctrlProps/ctrlProp1300.xml"/><Relationship Id="rId19" Type="http://schemas.openxmlformats.org/officeDocument/2006/relationships/ctrlProp" Target="../ctrlProps/ctrlProp1120.xml"/><Relationship Id="rId224" Type="http://schemas.openxmlformats.org/officeDocument/2006/relationships/ctrlProp" Target="../ctrlProps/ctrlProp1325.xml"/><Relationship Id="rId266" Type="http://schemas.openxmlformats.org/officeDocument/2006/relationships/ctrlProp" Target="../ctrlProps/ctrlProp1367.xml"/><Relationship Id="rId431" Type="http://schemas.openxmlformats.org/officeDocument/2006/relationships/ctrlProp" Target="../ctrlProps/ctrlProp1532.xml"/><Relationship Id="rId473" Type="http://schemas.openxmlformats.org/officeDocument/2006/relationships/ctrlProp" Target="../ctrlProps/ctrlProp1574.xml"/><Relationship Id="rId529" Type="http://schemas.openxmlformats.org/officeDocument/2006/relationships/ctrlProp" Target="../ctrlProps/ctrlProp1630.xml"/><Relationship Id="rId30" Type="http://schemas.openxmlformats.org/officeDocument/2006/relationships/ctrlProp" Target="../ctrlProps/ctrlProp1131.xml"/><Relationship Id="rId126" Type="http://schemas.openxmlformats.org/officeDocument/2006/relationships/ctrlProp" Target="../ctrlProps/ctrlProp1227.xml"/><Relationship Id="rId168" Type="http://schemas.openxmlformats.org/officeDocument/2006/relationships/ctrlProp" Target="../ctrlProps/ctrlProp1269.xml"/><Relationship Id="rId333" Type="http://schemas.openxmlformats.org/officeDocument/2006/relationships/ctrlProp" Target="../ctrlProps/ctrlProp1434.xml"/><Relationship Id="rId540" Type="http://schemas.openxmlformats.org/officeDocument/2006/relationships/ctrlProp" Target="../ctrlProps/ctrlProp1641.xml"/><Relationship Id="rId72" Type="http://schemas.openxmlformats.org/officeDocument/2006/relationships/ctrlProp" Target="../ctrlProps/ctrlProp1173.xml"/><Relationship Id="rId375" Type="http://schemas.openxmlformats.org/officeDocument/2006/relationships/ctrlProp" Target="../ctrlProps/ctrlProp1476.xml"/><Relationship Id="rId3" Type="http://schemas.openxmlformats.org/officeDocument/2006/relationships/printerSettings" Target="../printerSettings/printerSettings6.bin"/><Relationship Id="rId235" Type="http://schemas.openxmlformats.org/officeDocument/2006/relationships/ctrlProp" Target="../ctrlProps/ctrlProp1336.xml"/><Relationship Id="rId277" Type="http://schemas.openxmlformats.org/officeDocument/2006/relationships/ctrlProp" Target="../ctrlProps/ctrlProp1378.xml"/><Relationship Id="rId400" Type="http://schemas.openxmlformats.org/officeDocument/2006/relationships/ctrlProp" Target="../ctrlProps/ctrlProp1501.xml"/><Relationship Id="rId442" Type="http://schemas.openxmlformats.org/officeDocument/2006/relationships/ctrlProp" Target="../ctrlProps/ctrlProp1543.xml"/><Relationship Id="rId484" Type="http://schemas.openxmlformats.org/officeDocument/2006/relationships/ctrlProp" Target="../ctrlProps/ctrlProp1585.xml"/><Relationship Id="rId137" Type="http://schemas.openxmlformats.org/officeDocument/2006/relationships/ctrlProp" Target="../ctrlProps/ctrlProp1238.xml"/><Relationship Id="rId302" Type="http://schemas.openxmlformats.org/officeDocument/2006/relationships/ctrlProp" Target="../ctrlProps/ctrlProp1403.xml"/><Relationship Id="rId344" Type="http://schemas.openxmlformats.org/officeDocument/2006/relationships/ctrlProp" Target="../ctrlProps/ctrlProp1445.xml"/><Relationship Id="rId41" Type="http://schemas.openxmlformats.org/officeDocument/2006/relationships/ctrlProp" Target="../ctrlProps/ctrlProp1142.xml"/><Relationship Id="rId83" Type="http://schemas.openxmlformats.org/officeDocument/2006/relationships/ctrlProp" Target="../ctrlProps/ctrlProp1184.xml"/><Relationship Id="rId179" Type="http://schemas.openxmlformats.org/officeDocument/2006/relationships/ctrlProp" Target="../ctrlProps/ctrlProp1280.xml"/><Relationship Id="rId386" Type="http://schemas.openxmlformats.org/officeDocument/2006/relationships/ctrlProp" Target="../ctrlProps/ctrlProp1487.xml"/><Relationship Id="rId551" Type="http://schemas.openxmlformats.org/officeDocument/2006/relationships/ctrlProp" Target="../ctrlProps/ctrlProp1652.xml"/><Relationship Id="rId190" Type="http://schemas.openxmlformats.org/officeDocument/2006/relationships/ctrlProp" Target="../ctrlProps/ctrlProp1291.xml"/><Relationship Id="rId204" Type="http://schemas.openxmlformats.org/officeDocument/2006/relationships/ctrlProp" Target="../ctrlProps/ctrlProp1305.xml"/><Relationship Id="rId246" Type="http://schemas.openxmlformats.org/officeDocument/2006/relationships/ctrlProp" Target="../ctrlProps/ctrlProp1347.xml"/><Relationship Id="rId288" Type="http://schemas.openxmlformats.org/officeDocument/2006/relationships/ctrlProp" Target="../ctrlProps/ctrlProp1389.xml"/><Relationship Id="rId411" Type="http://schemas.openxmlformats.org/officeDocument/2006/relationships/ctrlProp" Target="../ctrlProps/ctrlProp1512.xml"/><Relationship Id="rId453" Type="http://schemas.openxmlformats.org/officeDocument/2006/relationships/ctrlProp" Target="../ctrlProps/ctrlProp1554.xml"/><Relationship Id="rId509" Type="http://schemas.openxmlformats.org/officeDocument/2006/relationships/ctrlProp" Target="../ctrlProps/ctrlProp1610.xml"/><Relationship Id="rId106" Type="http://schemas.openxmlformats.org/officeDocument/2006/relationships/ctrlProp" Target="../ctrlProps/ctrlProp1207.xml"/><Relationship Id="rId313" Type="http://schemas.openxmlformats.org/officeDocument/2006/relationships/ctrlProp" Target="../ctrlProps/ctrlProp1414.xml"/><Relationship Id="rId495" Type="http://schemas.openxmlformats.org/officeDocument/2006/relationships/ctrlProp" Target="../ctrlProps/ctrlProp1596.xml"/><Relationship Id="rId10" Type="http://schemas.openxmlformats.org/officeDocument/2006/relationships/ctrlProp" Target="../ctrlProps/ctrlProp1111.xml"/><Relationship Id="rId52" Type="http://schemas.openxmlformats.org/officeDocument/2006/relationships/ctrlProp" Target="../ctrlProps/ctrlProp1153.xml"/><Relationship Id="rId94" Type="http://schemas.openxmlformats.org/officeDocument/2006/relationships/ctrlProp" Target="../ctrlProps/ctrlProp1195.xml"/><Relationship Id="rId148" Type="http://schemas.openxmlformats.org/officeDocument/2006/relationships/ctrlProp" Target="../ctrlProps/ctrlProp1249.xml"/><Relationship Id="rId355" Type="http://schemas.openxmlformats.org/officeDocument/2006/relationships/ctrlProp" Target="../ctrlProps/ctrlProp1456.xml"/><Relationship Id="rId397" Type="http://schemas.openxmlformats.org/officeDocument/2006/relationships/ctrlProp" Target="../ctrlProps/ctrlProp1498.xml"/><Relationship Id="rId520" Type="http://schemas.openxmlformats.org/officeDocument/2006/relationships/ctrlProp" Target="../ctrlProps/ctrlProp1621.xml"/><Relationship Id="rId215" Type="http://schemas.openxmlformats.org/officeDocument/2006/relationships/ctrlProp" Target="../ctrlProps/ctrlProp1316.xml"/><Relationship Id="rId257" Type="http://schemas.openxmlformats.org/officeDocument/2006/relationships/ctrlProp" Target="../ctrlProps/ctrlProp1358.xml"/><Relationship Id="rId422" Type="http://schemas.openxmlformats.org/officeDocument/2006/relationships/ctrlProp" Target="../ctrlProps/ctrlProp1523.xml"/><Relationship Id="rId464" Type="http://schemas.openxmlformats.org/officeDocument/2006/relationships/ctrlProp" Target="../ctrlProps/ctrlProp1565.xml"/><Relationship Id="rId299" Type="http://schemas.openxmlformats.org/officeDocument/2006/relationships/ctrlProp" Target="../ctrlProps/ctrlProp1400.xml"/><Relationship Id="rId63" Type="http://schemas.openxmlformats.org/officeDocument/2006/relationships/ctrlProp" Target="../ctrlProps/ctrlProp1164.xml"/><Relationship Id="rId159" Type="http://schemas.openxmlformats.org/officeDocument/2006/relationships/ctrlProp" Target="../ctrlProps/ctrlProp1260.xml"/><Relationship Id="rId366" Type="http://schemas.openxmlformats.org/officeDocument/2006/relationships/ctrlProp" Target="../ctrlProps/ctrlProp1467.xml"/><Relationship Id="rId226" Type="http://schemas.openxmlformats.org/officeDocument/2006/relationships/ctrlProp" Target="../ctrlProps/ctrlProp1327.xml"/><Relationship Id="rId433" Type="http://schemas.openxmlformats.org/officeDocument/2006/relationships/ctrlProp" Target="../ctrlProps/ctrlProp1534.xml"/><Relationship Id="rId74" Type="http://schemas.openxmlformats.org/officeDocument/2006/relationships/ctrlProp" Target="../ctrlProps/ctrlProp1175.xml"/><Relationship Id="rId377" Type="http://schemas.openxmlformats.org/officeDocument/2006/relationships/ctrlProp" Target="../ctrlProps/ctrlProp1478.xml"/><Relationship Id="rId500" Type="http://schemas.openxmlformats.org/officeDocument/2006/relationships/ctrlProp" Target="../ctrlProps/ctrlProp1601.xml"/><Relationship Id="rId5" Type="http://schemas.openxmlformats.org/officeDocument/2006/relationships/vmlDrawing" Target="../drawings/vmlDrawing6.vml"/><Relationship Id="rId237" Type="http://schemas.openxmlformats.org/officeDocument/2006/relationships/ctrlProp" Target="../ctrlProps/ctrlProp1338.xml"/><Relationship Id="rId444" Type="http://schemas.openxmlformats.org/officeDocument/2006/relationships/ctrlProp" Target="../ctrlProps/ctrlProp1545.xml"/><Relationship Id="rId290" Type="http://schemas.openxmlformats.org/officeDocument/2006/relationships/ctrlProp" Target="../ctrlProps/ctrlProp1391.xml"/><Relationship Id="rId304" Type="http://schemas.openxmlformats.org/officeDocument/2006/relationships/ctrlProp" Target="../ctrlProps/ctrlProp1405.xml"/><Relationship Id="rId388" Type="http://schemas.openxmlformats.org/officeDocument/2006/relationships/ctrlProp" Target="../ctrlProps/ctrlProp1489.xml"/><Relationship Id="rId511" Type="http://schemas.openxmlformats.org/officeDocument/2006/relationships/ctrlProp" Target="../ctrlProps/ctrlProp1612.xml"/><Relationship Id="rId85" Type="http://schemas.openxmlformats.org/officeDocument/2006/relationships/ctrlProp" Target="../ctrlProps/ctrlProp1186.xml"/><Relationship Id="rId150" Type="http://schemas.openxmlformats.org/officeDocument/2006/relationships/ctrlProp" Target="../ctrlProps/ctrlProp1251.xml"/><Relationship Id="rId248" Type="http://schemas.openxmlformats.org/officeDocument/2006/relationships/ctrlProp" Target="../ctrlProps/ctrlProp1349.xml"/><Relationship Id="rId455" Type="http://schemas.openxmlformats.org/officeDocument/2006/relationships/ctrlProp" Target="../ctrlProps/ctrlProp1556.xml"/><Relationship Id="rId12" Type="http://schemas.openxmlformats.org/officeDocument/2006/relationships/ctrlProp" Target="../ctrlProps/ctrlProp1113.xml"/><Relationship Id="rId108" Type="http://schemas.openxmlformats.org/officeDocument/2006/relationships/ctrlProp" Target="../ctrlProps/ctrlProp1209.xml"/><Relationship Id="rId315" Type="http://schemas.openxmlformats.org/officeDocument/2006/relationships/ctrlProp" Target="../ctrlProps/ctrlProp1416.xml"/><Relationship Id="rId522" Type="http://schemas.openxmlformats.org/officeDocument/2006/relationships/ctrlProp" Target="../ctrlProps/ctrlProp1623.xml"/><Relationship Id="rId96" Type="http://schemas.openxmlformats.org/officeDocument/2006/relationships/ctrlProp" Target="../ctrlProps/ctrlProp1197.xml"/><Relationship Id="rId161" Type="http://schemas.openxmlformats.org/officeDocument/2006/relationships/ctrlProp" Target="../ctrlProps/ctrlProp1262.xml"/><Relationship Id="rId399" Type="http://schemas.openxmlformats.org/officeDocument/2006/relationships/ctrlProp" Target="../ctrlProps/ctrlProp1500.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sbfi.admin.ch/dam/sbfi/en/dokumente/2021/10/h-e-fin-web.pdf.download.pdf/heufinguide_e.pdf" TargetMode="External"/><Relationship Id="rId1" Type="http://schemas.openxmlformats.org/officeDocument/2006/relationships/hyperlink" Target="http://www.sbfi.admin.ch/h2020/02457/02600/index.html?lang=en&amp;download=NHzLpZeg7t,lnp6I0NTU042l2Z6ln1ad1IZn4Z2qZpnO2Yuq2Z6gpJCEd4J_f2ym162epYbg2c_JjKbNoKSn6A--"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bfi.admin.ch/dam/sbfi/en/dokumente/2021/10/h-e-fin-web.pdf.download.pdf/heufinguide_e.pdf" TargetMode="External"/><Relationship Id="rId1" Type="http://schemas.openxmlformats.org/officeDocument/2006/relationships/hyperlink" Target="https://data.snb.ch/de/topics/ziredev"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fi.admin.ch/dam/sbfi/en/dokumente/2021/10/h-e-fin-web.pdf.download.pdf/heufinguide_e.pdf" TargetMode="External"/><Relationship Id="rId1" Type="http://schemas.openxmlformats.org/officeDocument/2006/relationships/hyperlink" Target="http://www.sbfi.admin.ch/h2020/02457/02600/index.html?lang=en&amp;download=NHzLpZeg7t,lnp6I0NTU042l2Z6ln1ad1IZn4Z2qZpnO2Yuq2Z6gpJCEd4J_f2ym162epYbg2c_JjKbNoKSn6A--"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I134"/>
  <sheetViews>
    <sheetView showGridLines="0" topLeftCell="A23" zoomScale="130" zoomScaleNormal="130" workbookViewId="0">
      <selection activeCell="B15" sqref="B15"/>
    </sheetView>
  </sheetViews>
  <sheetFormatPr baseColWidth="10" defaultColWidth="0" defaultRowHeight="14.25" zeroHeight="1" x14ac:dyDescent="0.2"/>
  <cols>
    <col min="1" max="1" width="1.5703125" style="1" customWidth="1"/>
    <col min="2" max="2" width="11.140625" style="1" customWidth="1"/>
    <col min="3" max="3" width="22.28515625" style="1" customWidth="1"/>
    <col min="4" max="4" width="26.7109375" style="1" customWidth="1"/>
    <col min="5" max="6" width="13.28515625" style="1" customWidth="1"/>
    <col min="7" max="7" width="1.5703125" style="1" customWidth="1"/>
    <col min="8" max="8" width="2.28515625" style="1" customWidth="1"/>
    <col min="9" max="9" width="0" style="1" hidden="1" customWidth="1"/>
    <col min="10" max="16384" width="11.5703125" style="1" hidden="1"/>
  </cols>
  <sheetData>
    <row r="1" spans="2:6" s="7" customFormat="1" ht="12" x14ac:dyDescent="0.2">
      <c r="B1" s="83" t="s">
        <v>52</v>
      </c>
      <c r="C1" s="83">
        <f>D7</f>
        <v>0</v>
      </c>
      <c r="D1" s="83"/>
      <c r="E1" s="83"/>
      <c r="F1" s="84" t="s">
        <v>78</v>
      </c>
    </row>
    <row r="2" spans="2:6" s="7" customFormat="1" ht="12" x14ac:dyDescent="0.2">
      <c r="C2" s="42"/>
      <c r="F2" s="36"/>
    </row>
    <row r="3" spans="2:6" s="7" customFormat="1" ht="12.75" x14ac:dyDescent="0.2">
      <c r="B3" s="167" t="s">
        <v>63</v>
      </c>
      <c r="C3" s="167"/>
      <c r="D3" s="167"/>
      <c r="E3" s="167"/>
      <c r="F3" s="167"/>
    </row>
    <row r="4" spans="2:6" x14ac:dyDescent="0.2"/>
    <row r="5" spans="2:6" s="7" customFormat="1" ht="26.25" x14ac:dyDescent="0.4">
      <c r="B5" s="166" t="s">
        <v>1</v>
      </c>
      <c r="C5" s="166"/>
      <c r="D5" s="166"/>
      <c r="F5" s="4" t="s">
        <v>2</v>
      </c>
    </row>
    <row r="6" spans="2:6" s="7" customFormat="1" ht="26.25" x14ac:dyDescent="0.4">
      <c r="C6" s="9"/>
      <c r="F6" s="4"/>
    </row>
    <row r="7" spans="2:6" s="7" customFormat="1" x14ac:dyDescent="0.2">
      <c r="B7" s="1"/>
      <c r="C7" s="1" t="s">
        <v>91</v>
      </c>
      <c r="D7" s="79"/>
      <c r="E7" s="1"/>
      <c r="F7" s="36"/>
    </row>
    <row r="8" spans="2:6" s="7" customFormat="1" x14ac:dyDescent="0.2">
      <c r="B8" s="1"/>
      <c r="C8" s="1"/>
      <c r="D8" s="4"/>
      <c r="E8" s="1"/>
      <c r="F8" s="36"/>
    </row>
    <row r="9" spans="2:6" s="7" customFormat="1" x14ac:dyDescent="0.2">
      <c r="B9" s="1"/>
      <c r="C9" s="1"/>
      <c r="D9" s="1"/>
      <c r="E9" s="1"/>
      <c r="F9" s="36"/>
    </row>
    <row r="10" spans="2:6" s="7" customFormat="1" x14ac:dyDescent="0.2">
      <c r="B10" s="1"/>
      <c r="C10" t="s">
        <v>11</v>
      </c>
      <c r="D10" s="1"/>
      <c r="F10" s="4" t="s">
        <v>3</v>
      </c>
    </row>
    <row r="11" spans="2:6" s="7" customFormat="1" x14ac:dyDescent="0.2">
      <c r="B11" s="1"/>
      <c r="C11" s="1"/>
      <c r="D11" s="1"/>
      <c r="F11" s="4"/>
    </row>
    <row r="12" spans="2:6" s="7" customFormat="1" x14ac:dyDescent="0.2">
      <c r="B12" s="1"/>
      <c r="C12" s="1"/>
      <c r="D12" s="1"/>
      <c r="F12" s="4"/>
    </row>
    <row r="13" spans="2:6" s="7" customFormat="1" x14ac:dyDescent="0.2">
      <c r="B13" s="1"/>
      <c r="C13" s="1"/>
      <c r="D13" s="1"/>
      <c r="F13" s="4"/>
    </row>
    <row r="14" spans="2:6" s="7" customFormat="1" x14ac:dyDescent="0.2">
      <c r="B14" s="1"/>
      <c r="C14" s="1"/>
      <c r="D14" s="1"/>
      <c r="F14" s="4"/>
    </row>
    <row r="15" spans="2:6" s="7" customFormat="1" x14ac:dyDescent="0.2">
      <c r="B15" s="1"/>
      <c r="C15" s="1"/>
      <c r="D15" s="1"/>
      <c r="F15" s="4"/>
    </row>
    <row r="16" spans="2:6" s="7" customFormat="1" ht="15" x14ac:dyDescent="0.25">
      <c r="B16" s="1"/>
      <c r="C16" s="28"/>
      <c r="D16" s="30"/>
      <c r="F16" s="4"/>
    </row>
    <row r="17" spans="2:6" s="7" customFormat="1" x14ac:dyDescent="0.2">
      <c r="B17" s="1"/>
      <c r="C17" s="1"/>
      <c r="D17" s="1"/>
      <c r="F17" s="1"/>
    </row>
    <row r="18" spans="2:6" s="7" customFormat="1" x14ac:dyDescent="0.2">
      <c r="B18" s="1"/>
      <c r="C18" s="1"/>
      <c r="D18" s="1"/>
      <c r="F18" s="4"/>
    </row>
    <row r="19" spans="2:6" s="7" customFormat="1" x14ac:dyDescent="0.2">
      <c r="B19" s="1"/>
      <c r="C19" s="1"/>
      <c r="D19" s="1"/>
      <c r="F19" s="4"/>
    </row>
    <row r="20" spans="2:6" s="7" customFormat="1" x14ac:dyDescent="0.2">
      <c r="B20" s="1"/>
      <c r="C20" s="1"/>
      <c r="D20" s="1"/>
      <c r="F20" s="4"/>
    </row>
    <row r="21" spans="2:6" s="7" customFormat="1" x14ac:dyDescent="0.2">
      <c r="B21" s="1"/>
      <c r="C21" s="1"/>
      <c r="D21" s="1"/>
      <c r="F21" s="4"/>
    </row>
    <row r="22" spans="2:6" s="7" customFormat="1" x14ac:dyDescent="0.2">
      <c r="B22" s="1"/>
      <c r="C22" s="1"/>
      <c r="D22" s="1"/>
      <c r="F22" s="4"/>
    </row>
    <row r="23" spans="2:6" s="7" customFormat="1" ht="12" x14ac:dyDescent="0.2"/>
    <row r="24" spans="2:6" s="7" customFormat="1" x14ac:dyDescent="0.2">
      <c r="B24" s="1"/>
      <c r="C24" t="s">
        <v>13</v>
      </c>
      <c r="D24" s="1"/>
      <c r="F24" s="32" t="s">
        <v>4</v>
      </c>
    </row>
    <row r="25" spans="2:6" s="7" customFormat="1" x14ac:dyDescent="0.2">
      <c r="B25" s="1"/>
      <c r="C25" s="1"/>
      <c r="D25" s="1"/>
      <c r="F25" s="4"/>
    </row>
    <row r="26" spans="2:6" s="7" customFormat="1" x14ac:dyDescent="0.2">
      <c r="B26" s="1"/>
      <c r="C26" t="s">
        <v>12</v>
      </c>
      <c r="D26" s="71"/>
      <c r="F26" s="4" t="s">
        <v>5</v>
      </c>
    </row>
    <row r="27" spans="2:6" s="7" customFormat="1" x14ac:dyDescent="0.2">
      <c r="C27" s="1"/>
      <c r="F27" s="4"/>
    </row>
    <row r="28" spans="2:6" s="7" customFormat="1" x14ac:dyDescent="0.2">
      <c r="B28" s="1"/>
      <c r="C28" t="s">
        <v>65</v>
      </c>
      <c r="D28" s="1"/>
      <c r="F28" s="33" t="s">
        <v>6</v>
      </c>
    </row>
    <row r="29" spans="2:6" s="7" customFormat="1" x14ac:dyDescent="0.2">
      <c r="B29" s="1"/>
      <c r="C29" s="1"/>
      <c r="D29" s="1"/>
      <c r="F29" s="4"/>
    </row>
    <row r="30" spans="2:6" s="7" customFormat="1" x14ac:dyDescent="0.2">
      <c r="B30" s="1"/>
      <c r="C30" t="s">
        <v>66</v>
      </c>
      <c r="D30" s="1"/>
      <c r="F30" s="33" t="s">
        <v>7</v>
      </c>
    </row>
    <row r="31" spans="2:6" s="7" customFormat="1" x14ac:dyDescent="0.2">
      <c r="B31" s="1"/>
      <c r="C31" s="1"/>
      <c r="D31" s="1"/>
      <c r="F31" s="4"/>
    </row>
    <row r="32" spans="2:6" s="7" customFormat="1" x14ac:dyDescent="0.2">
      <c r="B32" s="1"/>
      <c r="C32" t="s">
        <v>67</v>
      </c>
      <c r="D32" s="1"/>
      <c r="F32" s="31" t="s">
        <v>8</v>
      </c>
    </row>
    <row r="33" spans="2:6" s="7" customFormat="1" x14ac:dyDescent="0.2">
      <c r="B33" s="1"/>
      <c r="C33" s="1"/>
      <c r="D33" s="1"/>
      <c r="F33" s="4"/>
    </row>
    <row r="34" spans="2:6" s="7" customFormat="1" x14ac:dyDescent="0.2">
      <c r="B34" s="1"/>
      <c r="C34" t="s">
        <v>21</v>
      </c>
      <c r="D34" s="1"/>
      <c r="F34" s="4" t="s">
        <v>9</v>
      </c>
    </row>
    <row r="35" spans="2:6" s="7" customFormat="1" x14ac:dyDescent="0.2">
      <c r="B35" s="1"/>
      <c r="C35" s="1"/>
      <c r="D35" s="1"/>
      <c r="F35" s="4"/>
    </row>
    <row r="36" spans="2:6" s="7" customFormat="1" x14ac:dyDescent="0.2">
      <c r="B36" s="1"/>
      <c r="C36" t="s">
        <v>14</v>
      </c>
      <c r="D36" s="1"/>
      <c r="F36" s="33" t="s">
        <v>10</v>
      </c>
    </row>
    <row r="37" spans="2:6" s="7" customFormat="1" x14ac:dyDescent="0.2">
      <c r="B37" s="1"/>
      <c r="C37" s="1"/>
      <c r="D37" s="29"/>
      <c r="F37" s="4"/>
    </row>
    <row r="38" spans="2:6" s="7" customFormat="1" ht="12" x14ac:dyDescent="0.2">
      <c r="C38" s="42"/>
      <c r="F38" s="36"/>
    </row>
    <row r="39" spans="2:6" s="7" customFormat="1" ht="12" x14ac:dyDescent="0.2">
      <c r="C39" s="42"/>
      <c r="F39" s="36"/>
    </row>
    <row r="40" spans="2:6" s="7" customFormat="1" ht="12" x14ac:dyDescent="0.2">
      <c r="C40" s="42"/>
      <c r="F40" s="36"/>
    </row>
    <row r="41" spans="2:6" s="7" customFormat="1" ht="12" x14ac:dyDescent="0.2">
      <c r="C41" s="42"/>
      <c r="F41" s="36"/>
    </row>
    <row r="42" spans="2:6" s="7" customFormat="1" ht="12" x14ac:dyDescent="0.2">
      <c r="C42" s="42"/>
      <c r="F42" s="36"/>
    </row>
    <row r="43" spans="2:6" s="7" customFormat="1" ht="12" x14ac:dyDescent="0.2">
      <c r="C43" s="42"/>
      <c r="F43" s="36"/>
    </row>
    <row r="44" spans="2:6" s="7" customFormat="1" ht="12" x14ac:dyDescent="0.2">
      <c r="C44" s="42"/>
      <c r="F44" s="36"/>
    </row>
    <row r="45" spans="2:6" s="7" customFormat="1" ht="12" x14ac:dyDescent="0.2">
      <c r="C45" s="42"/>
      <c r="F45" s="36"/>
    </row>
    <row r="46" spans="2:6" s="7" customFormat="1" ht="12" x14ac:dyDescent="0.2">
      <c r="C46" s="42"/>
      <c r="F46" s="36"/>
    </row>
    <row r="47" spans="2:6" s="7" customFormat="1" ht="12" x14ac:dyDescent="0.2">
      <c r="C47" s="42"/>
      <c r="F47" s="36"/>
    </row>
    <row r="48" spans="2:6" s="7" customFormat="1" ht="12" x14ac:dyDescent="0.2">
      <c r="C48" s="42"/>
      <c r="F48" s="36"/>
    </row>
    <row r="49" spans="2:8" s="7" customFormat="1" ht="12" x14ac:dyDescent="0.2">
      <c r="C49" s="42"/>
      <c r="F49" s="36"/>
    </row>
    <row r="50" spans="2:8" s="7" customFormat="1" ht="12" x14ac:dyDescent="0.2">
      <c r="C50" s="42"/>
      <c r="F50" s="36"/>
    </row>
    <row r="51" spans="2:8" s="7" customFormat="1" ht="12" x14ac:dyDescent="0.2">
      <c r="C51" s="42"/>
      <c r="F51" s="36"/>
    </row>
    <row r="52" spans="2:8" s="7" customFormat="1" ht="12" x14ac:dyDescent="0.2">
      <c r="C52" s="42"/>
      <c r="F52" s="36"/>
    </row>
    <row r="53" spans="2:8" s="61" customFormat="1" ht="12" hidden="1" x14ac:dyDescent="0.2">
      <c r="C53" s="69"/>
      <c r="F53" s="70"/>
    </row>
    <row r="54" spans="2:8" s="61" customFormat="1" ht="12" hidden="1" x14ac:dyDescent="0.2">
      <c r="C54" s="69"/>
      <c r="F54" s="70"/>
    </row>
    <row r="55" spans="2:8" s="61" customFormat="1" ht="12" hidden="1" x14ac:dyDescent="0.2">
      <c r="C55" s="69"/>
      <c r="F55" s="70"/>
    </row>
    <row r="56" spans="2:8" s="61" customFormat="1" ht="12" hidden="1" x14ac:dyDescent="0.2">
      <c r="C56" s="69"/>
      <c r="F56" s="70"/>
    </row>
    <row r="57" spans="2:8" s="61" customFormat="1" ht="12" hidden="1" x14ac:dyDescent="0.2">
      <c r="C57" s="69"/>
      <c r="F57" s="70"/>
    </row>
    <row r="58" spans="2:8" s="61" customFormat="1" ht="12" hidden="1" x14ac:dyDescent="0.2">
      <c r="C58" s="69"/>
      <c r="F58" s="70"/>
    </row>
    <row r="59" spans="2:8" s="65" customFormat="1" hidden="1" x14ac:dyDescent="0.2">
      <c r="B59" s="68"/>
      <c r="C59" s="68"/>
      <c r="D59" s="68"/>
      <c r="E59" s="68"/>
      <c r="F59" s="68"/>
      <c r="G59" s="68"/>
      <c r="H59" s="68"/>
    </row>
    <row r="60" spans="2:8" s="65" customFormat="1" hidden="1" x14ac:dyDescent="0.2">
      <c r="B60" s="68"/>
      <c r="C60" s="68"/>
      <c r="D60" s="68"/>
      <c r="E60" s="68"/>
      <c r="F60" s="68"/>
      <c r="G60" s="68"/>
      <c r="H60" s="68"/>
    </row>
    <row r="61" spans="2:8" s="65" customFormat="1" hidden="1" x14ac:dyDescent="0.2">
      <c r="B61" s="164"/>
      <c r="C61" s="164"/>
      <c r="D61" s="164"/>
      <c r="E61" s="164"/>
      <c r="F61" s="164"/>
      <c r="G61" s="61"/>
      <c r="H61" s="61"/>
    </row>
    <row r="62" spans="2:8" s="65" customFormat="1" hidden="1" x14ac:dyDescent="0.2">
      <c r="B62" s="165"/>
      <c r="C62" s="165"/>
      <c r="D62" s="165"/>
      <c r="E62" s="165"/>
      <c r="F62" s="165"/>
      <c r="G62" s="61"/>
      <c r="H62" s="61"/>
    </row>
    <row r="63" spans="2:8" s="65" customFormat="1" hidden="1" x14ac:dyDescent="0.2">
      <c r="B63" s="68"/>
      <c r="C63" s="68"/>
      <c r="D63" s="68"/>
      <c r="E63" s="68"/>
      <c r="F63" s="68"/>
      <c r="G63" s="68"/>
      <c r="H63" s="68"/>
    </row>
    <row r="64" spans="2:8" s="65" customFormat="1" hidden="1" x14ac:dyDescent="0.2"/>
    <row r="65" s="65" customFormat="1" hidden="1" x14ac:dyDescent="0.2"/>
    <row r="66" s="65" customFormat="1" hidden="1" x14ac:dyDescent="0.2"/>
    <row r="67" s="65" customFormat="1" hidden="1" x14ac:dyDescent="0.2"/>
    <row r="68" s="65" customFormat="1" hidden="1" x14ac:dyDescent="0.2"/>
    <row r="69" s="65" customFormat="1" hidden="1" x14ac:dyDescent="0.2"/>
    <row r="70" s="65" customFormat="1" hidden="1" x14ac:dyDescent="0.2"/>
    <row r="71" s="65" customFormat="1" hidden="1" x14ac:dyDescent="0.2"/>
    <row r="72" s="65" customFormat="1" hidden="1" x14ac:dyDescent="0.2"/>
    <row r="73" s="65" customFormat="1" hidden="1" x14ac:dyDescent="0.2"/>
    <row r="74" s="65" customFormat="1" hidden="1" x14ac:dyDescent="0.2"/>
    <row r="75" s="65" customFormat="1" hidden="1" x14ac:dyDescent="0.2"/>
    <row r="76" s="65" customFormat="1" hidden="1" x14ac:dyDescent="0.2"/>
    <row r="77" s="65" customFormat="1" hidden="1" x14ac:dyDescent="0.2"/>
    <row r="78" s="65" customFormat="1" hidden="1" x14ac:dyDescent="0.2"/>
    <row r="79" s="65" customFormat="1" hidden="1" x14ac:dyDescent="0.2"/>
    <row r="80" s="65" customFormat="1" hidden="1" x14ac:dyDescent="0.2"/>
    <row r="81" s="65" customFormat="1" hidden="1" x14ac:dyDescent="0.2"/>
    <row r="82" s="65" customFormat="1" hidden="1" x14ac:dyDescent="0.2"/>
    <row r="83" s="65" customFormat="1" hidden="1" x14ac:dyDescent="0.2"/>
    <row r="84" s="65" customFormat="1" hidden="1" x14ac:dyDescent="0.2"/>
    <row r="85" s="65" customFormat="1" hidden="1" x14ac:dyDescent="0.2"/>
    <row r="86" s="65" customFormat="1" hidden="1" x14ac:dyDescent="0.2"/>
    <row r="87" s="65" customFormat="1" hidden="1" x14ac:dyDescent="0.2"/>
    <row r="88" s="65" customFormat="1" hidden="1" x14ac:dyDescent="0.2"/>
    <row r="89" s="65" customFormat="1" hidden="1" x14ac:dyDescent="0.2"/>
    <row r="90" s="65" customFormat="1" hidden="1" x14ac:dyDescent="0.2"/>
    <row r="91" s="65" customFormat="1" hidden="1" x14ac:dyDescent="0.2"/>
    <row r="92" s="65" customFormat="1" hidden="1" x14ac:dyDescent="0.2"/>
    <row r="93" s="65" customFormat="1" hidden="1" x14ac:dyDescent="0.2"/>
    <row r="94" s="65" customFormat="1" hidden="1" x14ac:dyDescent="0.2"/>
    <row r="95" s="65" customFormat="1" hidden="1" x14ac:dyDescent="0.2"/>
    <row r="96" s="65" customFormat="1" hidden="1" x14ac:dyDescent="0.2"/>
    <row r="97" s="65" customFormat="1" hidden="1" x14ac:dyDescent="0.2"/>
    <row r="98" s="65" customFormat="1" hidden="1" x14ac:dyDescent="0.2"/>
    <row r="99" s="65" customFormat="1" hidden="1" x14ac:dyDescent="0.2"/>
    <row r="100" s="65" customFormat="1" hidden="1" x14ac:dyDescent="0.2"/>
    <row r="101" s="65" customFormat="1" hidden="1" x14ac:dyDescent="0.2"/>
    <row r="102" s="65" customFormat="1" hidden="1" x14ac:dyDescent="0.2"/>
    <row r="103" s="65" customFormat="1" hidden="1" x14ac:dyDescent="0.2"/>
    <row r="104" s="65" customFormat="1" hidden="1" x14ac:dyDescent="0.2"/>
    <row r="105" s="65" customFormat="1" hidden="1" x14ac:dyDescent="0.2"/>
    <row r="106" s="65" customFormat="1" hidden="1" x14ac:dyDescent="0.2"/>
    <row r="107" s="65" customFormat="1" hidden="1" x14ac:dyDescent="0.2"/>
    <row r="108" s="65" customFormat="1" hidden="1" x14ac:dyDescent="0.2"/>
    <row r="109" s="65" customFormat="1" hidden="1" x14ac:dyDescent="0.2"/>
    <row r="110" s="65" customFormat="1" hidden="1" x14ac:dyDescent="0.2"/>
    <row r="111" s="65" customFormat="1" hidden="1" x14ac:dyDescent="0.2"/>
    <row r="112" s="65" customFormat="1" hidden="1" x14ac:dyDescent="0.2"/>
    <row r="113" s="65" customFormat="1" hidden="1" x14ac:dyDescent="0.2"/>
    <row r="114" s="65" customFormat="1" hidden="1" x14ac:dyDescent="0.2"/>
    <row r="115" s="65" customFormat="1" hidden="1" x14ac:dyDescent="0.2"/>
    <row r="116" s="65" customFormat="1" hidden="1" x14ac:dyDescent="0.2"/>
    <row r="117" s="65" customFormat="1" hidden="1" x14ac:dyDescent="0.2"/>
    <row r="118" s="65" customFormat="1" hidden="1" x14ac:dyDescent="0.2"/>
    <row r="119" s="65" customFormat="1" hidden="1" x14ac:dyDescent="0.2"/>
    <row r="120" s="65" customFormat="1" hidden="1" x14ac:dyDescent="0.2"/>
    <row r="121" s="65" customFormat="1" hidden="1" x14ac:dyDescent="0.2"/>
    <row r="122" s="65" customFormat="1" hidden="1" x14ac:dyDescent="0.2"/>
    <row r="123" s="65" customFormat="1" hidden="1" x14ac:dyDescent="0.2"/>
    <row r="124" s="65" customFormat="1" hidden="1" x14ac:dyDescent="0.2"/>
    <row r="125" s="65" customFormat="1" hidden="1" x14ac:dyDescent="0.2"/>
    <row r="126" s="65" customFormat="1" hidden="1" x14ac:dyDescent="0.2"/>
    <row r="127" s="65" customFormat="1" hidden="1" x14ac:dyDescent="0.2"/>
    <row r="128" s="65" customFormat="1" hidden="1" x14ac:dyDescent="0.2"/>
    <row r="129" x14ac:dyDescent="0.2"/>
    <row r="130" x14ac:dyDescent="0.2"/>
    <row r="131" x14ac:dyDescent="0.2"/>
    <row r="132" x14ac:dyDescent="0.2"/>
    <row r="133" x14ac:dyDescent="0.2"/>
    <row r="134" x14ac:dyDescent="0.2"/>
  </sheetData>
  <mergeCells count="4">
    <mergeCell ref="B61:F61"/>
    <mergeCell ref="B62:F62"/>
    <mergeCell ref="B5:D5"/>
    <mergeCell ref="B3:F3"/>
  </mergeCells>
  <hyperlinks>
    <hyperlink ref="B3:F3" r:id="rId1" display="Link: HEU - Guidelines for financial reporting" xr:uid="{00000000-0004-0000-0000-000007000000}"/>
  </hyperlinks>
  <pageMargins left="0.23622047244094491" right="0.23622047244094491" top="0.74803149606299213" bottom="0.74803149606299213" header="0.31496062992125984" footer="0.31496062992125984"/>
  <pageSetup paperSize="9" orientation="portrait"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2577" r:id="rId5" name="Check Box 49">
              <controlPr defaultSize="0" autoFill="0" autoLine="0" autoPict="0">
                <anchor moveWithCells="1" sizeWithCells="1">
                  <from>
                    <xdr:col>1</xdr:col>
                    <xdr:colOff>133350</xdr:colOff>
                    <xdr:row>7</xdr:row>
                    <xdr:rowOff>57150</xdr:rowOff>
                  </from>
                  <to>
                    <xdr:col>1</xdr:col>
                    <xdr:colOff>361950</xdr:colOff>
                    <xdr:row>11</xdr:row>
                    <xdr:rowOff>95250</xdr:rowOff>
                  </to>
                </anchor>
              </controlPr>
            </control>
          </mc:Choice>
        </mc:AlternateContent>
        <mc:AlternateContent xmlns:mc="http://schemas.openxmlformats.org/markup-compatibility/2006">
          <mc:Choice Requires="x14">
            <control shapeId="22578" r:id="rId6" name="Check Box 50">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22580" r:id="rId7" name="Check Box 52">
              <controlPr defaultSize="0" autoFill="0" autoLine="0" autoPict="0">
                <anchor moveWithCells="1" sizeWithCells="1">
                  <from>
                    <xdr:col>1</xdr:col>
                    <xdr:colOff>133350</xdr:colOff>
                    <xdr:row>27</xdr:row>
                    <xdr:rowOff>0</xdr:rowOff>
                  </from>
                  <to>
                    <xdr:col>1</xdr:col>
                    <xdr:colOff>361950</xdr:colOff>
                    <xdr:row>28</xdr:row>
                    <xdr:rowOff>19050</xdr:rowOff>
                  </to>
                </anchor>
              </controlPr>
            </control>
          </mc:Choice>
        </mc:AlternateContent>
        <mc:AlternateContent xmlns:mc="http://schemas.openxmlformats.org/markup-compatibility/2006">
          <mc:Choice Requires="x14">
            <control shapeId="22581" r:id="rId8" name="Check Box 53">
              <controlPr defaultSize="0" autoFill="0" autoLine="0" autoPict="0">
                <anchor moveWithCells="1" sizeWithCells="1">
                  <from>
                    <xdr:col>1</xdr:col>
                    <xdr:colOff>133350</xdr:colOff>
                    <xdr:row>28</xdr:row>
                    <xdr:rowOff>152400</xdr:rowOff>
                  </from>
                  <to>
                    <xdr:col>1</xdr:col>
                    <xdr:colOff>361950</xdr:colOff>
                    <xdr:row>30</xdr:row>
                    <xdr:rowOff>19050</xdr:rowOff>
                  </to>
                </anchor>
              </controlPr>
            </control>
          </mc:Choice>
        </mc:AlternateContent>
        <mc:AlternateContent xmlns:mc="http://schemas.openxmlformats.org/markup-compatibility/2006">
          <mc:Choice Requires="x14">
            <control shapeId="22582" r:id="rId9" name="Check Box 54">
              <controlPr defaultSize="0" autoFill="0" autoLine="0" autoPict="0">
                <anchor moveWithCells="1" sizeWithCells="1">
                  <from>
                    <xdr:col>1</xdr:col>
                    <xdr:colOff>133350</xdr:colOff>
                    <xdr:row>30</xdr:row>
                    <xdr:rowOff>152400</xdr:rowOff>
                  </from>
                  <to>
                    <xdr:col>1</xdr:col>
                    <xdr:colOff>361950</xdr:colOff>
                    <xdr:row>32</xdr:row>
                    <xdr:rowOff>19050</xdr:rowOff>
                  </to>
                </anchor>
              </controlPr>
            </control>
          </mc:Choice>
        </mc:AlternateContent>
        <mc:AlternateContent xmlns:mc="http://schemas.openxmlformats.org/markup-compatibility/2006">
          <mc:Choice Requires="x14">
            <control shapeId="22583" r:id="rId10" name="Check Box 55">
              <controlPr defaultSize="0" autoFill="0" autoLine="0" autoPict="0">
                <anchor moveWithCells="1" sizeWithCells="1">
                  <from>
                    <xdr:col>1</xdr:col>
                    <xdr:colOff>133350</xdr:colOff>
                    <xdr:row>32</xdr:row>
                    <xdr:rowOff>152400</xdr:rowOff>
                  </from>
                  <to>
                    <xdr:col>1</xdr:col>
                    <xdr:colOff>361950</xdr:colOff>
                    <xdr:row>34</xdr:row>
                    <xdr:rowOff>19050</xdr:rowOff>
                  </to>
                </anchor>
              </controlPr>
            </control>
          </mc:Choice>
        </mc:AlternateContent>
        <mc:AlternateContent xmlns:mc="http://schemas.openxmlformats.org/markup-compatibility/2006">
          <mc:Choice Requires="x14">
            <control shapeId="22585" r:id="rId11" name="Check Box 57">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22586" r:id="rId12" name="Check Box 58">
              <controlPr defaultSize="0" autoFill="0" autoLine="0" autoPict="0">
                <anchor moveWithCells="1" sizeWithCells="1">
                  <from>
                    <xdr:col>1</xdr:col>
                    <xdr:colOff>133350</xdr:colOff>
                    <xdr:row>23</xdr:row>
                    <xdr:rowOff>0</xdr:rowOff>
                  </from>
                  <to>
                    <xdr:col>1</xdr:col>
                    <xdr:colOff>361950</xdr:colOff>
                    <xdr:row>24</xdr:row>
                    <xdr:rowOff>19050</xdr:rowOff>
                  </to>
                </anchor>
              </controlPr>
            </control>
          </mc:Choice>
        </mc:AlternateContent>
        <mc:AlternateContent xmlns:mc="http://schemas.openxmlformats.org/markup-compatibility/2006">
          <mc:Choice Requires="x14">
            <control shapeId="22588" r:id="rId13" name="Check Box 60">
              <controlPr defaultSize="0" autoFill="0" autoLine="0" autoPict="0">
                <anchor moveWithCells="1" sizeWithCells="1">
                  <from>
                    <xdr:col>1</xdr:col>
                    <xdr:colOff>133350</xdr:colOff>
                    <xdr:row>6</xdr:row>
                    <xdr:rowOff>0</xdr:rowOff>
                  </from>
                  <to>
                    <xdr:col>1</xdr:col>
                    <xdr:colOff>361950</xdr:colOff>
                    <xdr:row>7</xdr:row>
                    <xdr:rowOff>95250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tabColor theme="0" tint="-0.249977111117893"/>
  </sheetPr>
  <dimension ref="A1:XFC43"/>
  <sheetViews>
    <sheetView showGridLines="0" topLeftCell="A38" zoomScaleNormal="100" workbookViewId="0">
      <selection activeCell="C13" sqref="C13:E13"/>
    </sheetView>
  </sheetViews>
  <sheetFormatPr baseColWidth="10" defaultColWidth="0" defaultRowHeight="14.25" zeroHeight="1" x14ac:dyDescent="0.2"/>
  <cols>
    <col min="1" max="1" width="1.5703125" style="1" customWidth="1"/>
    <col min="2" max="2" width="7.5703125" style="1" customWidth="1"/>
    <col min="3" max="3" width="22.28515625" style="1" customWidth="1"/>
    <col min="4" max="4" width="21.42578125" style="1" customWidth="1"/>
    <col min="5" max="5" width="17.28515625" style="1" customWidth="1"/>
    <col min="6" max="6" width="14.7109375" style="1" customWidth="1"/>
    <col min="7" max="7" width="1.5703125" style="1" customWidth="1"/>
    <col min="8" max="8" width="2.28515625" style="1" customWidth="1"/>
    <col min="9" max="10" width="0" style="1" hidden="1" customWidth="1"/>
    <col min="11" max="16383" width="11.5703125" style="1" hidden="1"/>
    <col min="16384" max="16384" width="1.7109375" style="1" hidden="1" customWidth="1"/>
  </cols>
  <sheetData>
    <row r="1" spans="1:6" s="7" customFormat="1" ht="12" x14ac:dyDescent="0.2">
      <c r="B1" s="83" t="s">
        <v>53</v>
      </c>
      <c r="C1" s="83">
        <f>'1. Index'!D7</f>
        <v>0</v>
      </c>
      <c r="D1" s="83"/>
      <c r="E1" s="83"/>
      <c r="F1" s="84" t="s">
        <v>83</v>
      </c>
    </row>
    <row r="2" spans="1:6" x14ac:dyDescent="0.2"/>
    <row r="3" spans="1:6" ht="15.75" x14ac:dyDescent="0.25">
      <c r="B3" s="174" t="s">
        <v>88</v>
      </c>
      <c r="C3" s="174"/>
      <c r="D3" s="174"/>
      <c r="E3" s="174"/>
      <c r="F3" s="174"/>
    </row>
    <row r="4" spans="1:6" s="7" customFormat="1" ht="12.75" x14ac:dyDescent="0.2">
      <c r="B4" s="175" t="s">
        <v>63</v>
      </c>
      <c r="C4" s="175"/>
      <c r="D4" s="175"/>
      <c r="E4" s="175"/>
      <c r="F4" s="175"/>
    </row>
    <row r="5" spans="1:6" x14ac:dyDescent="0.2">
      <c r="B5" s="182" t="s">
        <v>72</v>
      </c>
      <c r="C5" s="182"/>
      <c r="D5" s="182"/>
      <c r="E5" s="182"/>
      <c r="F5" s="182"/>
    </row>
    <row r="6" spans="1:6" s="23" customFormat="1" ht="24" x14ac:dyDescent="0.2">
      <c r="A6" s="22"/>
      <c r="B6" s="56" t="s">
        <v>58</v>
      </c>
      <c r="C6" s="189" t="s">
        <v>27</v>
      </c>
      <c r="D6" s="199"/>
      <c r="E6" s="190"/>
      <c r="F6" s="56" t="s">
        <v>28</v>
      </c>
    </row>
    <row r="7" spans="1:6" ht="18" x14ac:dyDescent="0.25">
      <c r="A7" s="13"/>
      <c r="B7" s="101"/>
      <c r="C7" s="200"/>
      <c r="D7" s="201"/>
      <c r="E7" s="202"/>
      <c r="F7" s="100"/>
    </row>
    <row r="8" spans="1:6" ht="18" x14ac:dyDescent="0.25">
      <c r="A8" s="13"/>
      <c r="B8" s="101"/>
      <c r="C8" s="196"/>
      <c r="D8" s="197"/>
      <c r="E8" s="198"/>
      <c r="F8" s="100"/>
    </row>
    <row r="9" spans="1:6" ht="18" x14ac:dyDescent="0.25">
      <c r="A9" s="13"/>
      <c r="B9" s="101"/>
      <c r="C9" s="196"/>
      <c r="D9" s="197"/>
      <c r="E9" s="198"/>
      <c r="F9" s="100"/>
    </row>
    <row r="10" spans="1:6" ht="18" x14ac:dyDescent="0.25">
      <c r="A10" s="13"/>
      <c r="B10" s="101"/>
      <c r="C10" s="196"/>
      <c r="D10" s="197"/>
      <c r="E10" s="198"/>
      <c r="F10" s="100"/>
    </row>
    <row r="11" spans="1:6" ht="18" x14ac:dyDescent="0.25">
      <c r="A11" s="13"/>
      <c r="B11" s="101"/>
      <c r="C11" s="196"/>
      <c r="D11" s="197"/>
      <c r="E11" s="198"/>
      <c r="F11" s="100"/>
    </row>
    <row r="12" spans="1:6" ht="18" x14ac:dyDescent="0.25">
      <c r="A12" s="13"/>
      <c r="B12" s="101"/>
      <c r="C12" s="196"/>
      <c r="D12" s="197"/>
      <c r="E12" s="198"/>
      <c r="F12" s="100"/>
    </row>
    <row r="13" spans="1:6" ht="18" x14ac:dyDescent="0.25">
      <c r="A13" s="13"/>
      <c r="B13" s="101"/>
      <c r="C13" s="196"/>
      <c r="D13" s="197"/>
      <c r="E13" s="198"/>
      <c r="F13" s="100"/>
    </row>
    <row r="14" spans="1:6" ht="18" x14ac:dyDescent="0.25">
      <c r="A14" s="13"/>
      <c r="B14" s="101"/>
      <c r="C14" s="196"/>
      <c r="D14" s="197"/>
      <c r="E14" s="198"/>
      <c r="F14" s="100"/>
    </row>
    <row r="15" spans="1:6" ht="18" x14ac:dyDescent="0.25">
      <c r="A15" s="13"/>
      <c r="B15" s="101"/>
      <c r="C15" s="196"/>
      <c r="D15" s="197"/>
      <c r="E15" s="198"/>
      <c r="F15" s="100"/>
    </row>
    <row r="16" spans="1:6" ht="18" x14ac:dyDescent="0.25">
      <c r="A16" s="13"/>
      <c r="B16" s="101"/>
      <c r="C16" s="196"/>
      <c r="D16" s="197"/>
      <c r="E16" s="198"/>
      <c r="F16" s="100"/>
    </row>
    <row r="17" spans="1:6" ht="18" x14ac:dyDescent="0.25">
      <c r="A17" s="13"/>
      <c r="B17" s="101"/>
      <c r="C17" s="196"/>
      <c r="D17" s="197"/>
      <c r="E17" s="198"/>
      <c r="F17" s="100"/>
    </row>
    <row r="18" spans="1:6" ht="18" x14ac:dyDescent="0.25">
      <c r="A18" s="13"/>
      <c r="B18" s="101"/>
      <c r="C18" s="196"/>
      <c r="D18" s="197"/>
      <c r="E18" s="198"/>
      <c r="F18" s="100"/>
    </row>
    <row r="19" spans="1:6" ht="18" x14ac:dyDescent="0.25">
      <c r="A19" s="13"/>
      <c r="B19" s="101"/>
      <c r="C19" s="196"/>
      <c r="D19" s="197"/>
      <c r="E19" s="198"/>
      <c r="F19" s="100"/>
    </row>
    <row r="20" spans="1:6" ht="18" x14ac:dyDescent="0.25">
      <c r="A20" s="13"/>
      <c r="B20" s="101"/>
      <c r="C20" s="196"/>
      <c r="D20" s="197"/>
      <c r="E20" s="198"/>
      <c r="F20" s="100"/>
    </row>
    <row r="21" spans="1:6" ht="18" x14ac:dyDescent="0.25">
      <c r="A21" s="13"/>
      <c r="B21" s="101"/>
      <c r="C21" s="196"/>
      <c r="D21" s="197"/>
      <c r="E21" s="198"/>
      <c r="F21" s="100"/>
    </row>
    <row r="22" spans="1:6" ht="18" x14ac:dyDescent="0.25">
      <c r="A22" s="13"/>
      <c r="B22" s="101"/>
      <c r="C22" s="196"/>
      <c r="D22" s="197"/>
      <c r="E22" s="198"/>
      <c r="F22" s="100"/>
    </row>
    <row r="23" spans="1:6" ht="18" x14ac:dyDescent="0.25">
      <c r="A23" s="13"/>
      <c r="B23" s="101"/>
      <c r="C23" s="196"/>
      <c r="D23" s="197"/>
      <c r="E23" s="198"/>
      <c r="F23" s="100"/>
    </row>
    <row r="24" spans="1:6" ht="18" x14ac:dyDescent="0.25">
      <c r="A24" s="13"/>
      <c r="B24" s="101"/>
      <c r="C24" s="196"/>
      <c r="D24" s="197"/>
      <c r="E24" s="198"/>
      <c r="F24" s="100"/>
    </row>
    <row r="25" spans="1:6" ht="18" x14ac:dyDescent="0.25">
      <c r="A25" s="13"/>
      <c r="B25" s="101"/>
      <c r="C25" s="196"/>
      <c r="D25" s="197"/>
      <c r="E25" s="198"/>
      <c r="F25" s="100"/>
    </row>
    <row r="26" spans="1:6" ht="18" x14ac:dyDescent="0.25">
      <c r="A26" s="13"/>
      <c r="B26" s="101"/>
      <c r="C26" s="196"/>
      <c r="D26" s="197"/>
      <c r="E26" s="198"/>
      <c r="F26" s="100"/>
    </row>
    <row r="27" spans="1:6" ht="18" x14ac:dyDescent="0.25">
      <c r="A27" s="13"/>
      <c r="B27" s="101"/>
      <c r="C27" s="196"/>
      <c r="D27" s="197"/>
      <c r="E27" s="198"/>
      <c r="F27" s="100"/>
    </row>
    <row r="28" spans="1:6" ht="18" x14ac:dyDescent="0.25">
      <c r="A28" s="13"/>
      <c r="B28" s="101"/>
      <c r="C28" s="196"/>
      <c r="D28" s="197"/>
      <c r="E28" s="198"/>
      <c r="F28" s="100"/>
    </row>
    <row r="29" spans="1:6" ht="18" x14ac:dyDescent="0.25">
      <c r="A29" s="13"/>
      <c r="B29" s="101"/>
      <c r="C29" s="196"/>
      <c r="D29" s="197"/>
      <c r="E29" s="198"/>
      <c r="F29" s="100"/>
    </row>
    <row r="30" spans="1:6" ht="18" x14ac:dyDescent="0.25">
      <c r="A30" s="13"/>
      <c r="B30" s="101"/>
      <c r="C30" s="196"/>
      <c r="D30" s="197"/>
      <c r="E30" s="198"/>
      <c r="F30" s="100"/>
    </row>
    <row r="31" spans="1:6" ht="18" x14ac:dyDescent="0.25">
      <c r="A31" s="13"/>
      <c r="B31" s="101"/>
      <c r="C31" s="196"/>
      <c r="D31" s="197"/>
      <c r="E31" s="198"/>
      <c r="F31" s="100"/>
    </row>
    <row r="32" spans="1:6" ht="18" x14ac:dyDescent="0.25">
      <c r="A32" s="13"/>
      <c r="B32" s="101"/>
      <c r="C32" s="196"/>
      <c r="D32" s="197"/>
      <c r="E32" s="198"/>
      <c r="F32" s="100"/>
    </row>
    <row r="33" spans="1:6" ht="18" x14ac:dyDescent="0.25">
      <c r="A33" s="13"/>
      <c r="B33" s="101"/>
      <c r="C33" s="196"/>
      <c r="D33" s="197"/>
      <c r="E33" s="198"/>
      <c r="F33" s="100"/>
    </row>
    <row r="34" spans="1:6" ht="18" x14ac:dyDescent="0.25">
      <c r="A34" s="13"/>
      <c r="B34" s="101"/>
      <c r="C34" s="196"/>
      <c r="D34" s="197"/>
      <c r="E34" s="198"/>
      <c r="F34" s="100"/>
    </row>
    <row r="35" spans="1:6" ht="18" x14ac:dyDescent="0.25">
      <c r="A35" s="13"/>
      <c r="B35" s="101"/>
      <c r="C35" s="196"/>
      <c r="D35" s="197"/>
      <c r="E35" s="198"/>
      <c r="F35" s="100"/>
    </row>
    <row r="36" spans="1:6" ht="18" x14ac:dyDescent="0.25">
      <c r="A36" s="13"/>
      <c r="B36" s="101"/>
      <c r="C36" s="196"/>
      <c r="D36" s="197"/>
      <c r="E36" s="198"/>
      <c r="F36" s="100"/>
    </row>
    <row r="37" spans="1:6" ht="18" x14ac:dyDescent="0.25">
      <c r="A37" s="13"/>
      <c r="B37" s="101"/>
      <c r="C37" s="196"/>
      <c r="D37" s="197"/>
      <c r="E37" s="198"/>
      <c r="F37" s="100"/>
    </row>
    <row r="38" spans="1:6" ht="18.75" thickBot="1" x14ac:dyDescent="0.3">
      <c r="A38" s="13"/>
      <c r="B38" s="101"/>
      <c r="C38" s="193"/>
      <c r="D38" s="194"/>
      <c r="E38" s="195"/>
      <c r="F38" s="100"/>
    </row>
    <row r="39" spans="1:6" ht="15.75" thickTop="1" thickBot="1" x14ac:dyDescent="0.25">
      <c r="B39" s="177" t="s">
        <v>47</v>
      </c>
      <c r="C39" s="178"/>
      <c r="D39" s="178"/>
      <c r="E39" s="35"/>
      <c r="F39" s="14">
        <f>SUM(F7:F37)</f>
        <v>0</v>
      </c>
    </row>
    <row r="40" spans="1:6" s="3" customFormat="1" ht="12" thickTop="1" x14ac:dyDescent="0.2"/>
    <row r="41" spans="1:6" s="7" customFormat="1" ht="13.5" hidden="1" x14ac:dyDescent="0.2">
      <c r="A41" s="15"/>
      <c r="B41" s="180"/>
      <c r="C41" s="180"/>
      <c r="D41" s="180"/>
      <c r="E41" s="180"/>
      <c r="F41" s="180"/>
    </row>
    <row r="42" spans="1:6" s="7" customFormat="1" ht="12" hidden="1" x14ac:dyDescent="0.2">
      <c r="B42" s="181"/>
      <c r="C42" s="181"/>
      <c r="D42" s="181"/>
      <c r="E42" s="181"/>
      <c r="F42" s="181"/>
    </row>
    <row r="43" spans="1:6" s="3" customFormat="1" ht="11.25" hidden="1" x14ac:dyDescent="0.2"/>
  </sheetData>
  <mergeCells count="39">
    <mergeCell ref="C13:E13"/>
    <mergeCell ref="C14:E14"/>
    <mergeCell ref="C15:E15"/>
    <mergeCell ref="C16:E16"/>
    <mergeCell ref="C17:E17"/>
    <mergeCell ref="C8:E8"/>
    <mergeCell ref="C9:E9"/>
    <mergeCell ref="C10:E10"/>
    <mergeCell ref="C11:E11"/>
    <mergeCell ref="C12:E12"/>
    <mergeCell ref="B3:F3"/>
    <mergeCell ref="B5:F5"/>
    <mergeCell ref="B4:F4"/>
    <mergeCell ref="C6:E6"/>
    <mergeCell ref="C7:E7"/>
    <mergeCell ref="C18:E18"/>
    <mergeCell ref="C19:E19"/>
    <mergeCell ref="C20:E20"/>
    <mergeCell ref="C21:E21"/>
    <mergeCell ref="C32:E32"/>
    <mergeCell ref="C22:E22"/>
    <mergeCell ref="C23:E23"/>
    <mergeCell ref="C24:E24"/>
    <mergeCell ref="C25:E25"/>
    <mergeCell ref="C26:E26"/>
    <mergeCell ref="C27:E27"/>
    <mergeCell ref="C28:E28"/>
    <mergeCell ref="C29:E29"/>
    <mergeCell ref="C30:E30"/>
    <mergeCell ref="C31:E31"/>
    <mergeCell ref="B42:F42"/>
    <mergeCell ref="C38:E38"/>
    <mergeCell ref="C33:E33"/>
    <mergeCell ref="C34:E34"/>
    <mergeCell ref="B39:D39"/>
    <mergeCell ref="B41:F41"/>
    <mergeCell ref="C35:E35"/>
    <mergeCell ref="C36:E36"/>
    <mergeCell ref="C37:E37"/>
  </mergeCells>
  <hyperlinks>
    <hyperlink ref="B4" r:id="rId1" display="Link: H2020 - Guidelines for financial reporting" xr:uid="{00000000-0004-0000-0600-000000000000}"/>
    <hyperlink ref="B4:F4" r:id="rId2" display="Link: HEU - Guidelines for financial reporting" xr:uid="{00000000-0004-0000-0600-000001000000}"/>
  </hyperlinks>
  <pageMargins left="0.23622047244094491" right="0.23622047244094491" top="0.74803149606299213" bottom="0.74803149606299213" header="0.31496062992125984" footer="0.31496062992125984"/>
  <pageSetup paperSize="9" fitToHeight="0" orientation="portrait" blackAndWhite="1"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tabColor theme="0" tint="-0.14999847407452621"/>
  </sheetPr>
  <dimension ref="A1:J43"/>
  <sheetViews>
    <sheetView showGridLines="0" zoomScaleNormal="100" workbookViewId="0">
      <selection activeCell="B15" sqref="B15"/>
    </sheetView>
  </sheetViews>
  <sheetFormatPr baseColWidth="10" defaultColWidth="0" defaultRowHeight="14.25" zeroHeight="1" x14ac:dyDescent="0.2"/>
  <cols>
    <col min="1" max="1" width="1.5703125" style="1" customWidth="1"/>
    <col min="2" max="2" width="11.140625" style="1" customWidth="1"/>
    <col min="3" max="3" width="22.28515625" style="1" customWidth="1"/>
    <col min="4" max="4" width="17.7109375" style="1" customWidth="1"/>
    <col min="5" max="6" width="13.28515625" style="1" customWidth="1"/>
    <col min="7" max="7" width="1.5703125" style="1" customWidth="1"/>
    <col min="8" max="8" width="2.28515625" style="1" customWidth="1"/>
    <col min="9" max="10" width="0" style="1" hidden="1" customWidth="1"/>
    <col min="11" max="16384" width="11.5703125" style="1" hidden="1"/>
  </cols>
  <sheetData>
    <row r="1" spans="1:9" s="7" customFormat="1" ht="12" x14ac:dyDescent="0.2">
      <c r="B1" s="83" t="s">
        <v>53</v>
      </c>
      <c r="C1" s="86">
        <f>'1. Index'!D7</f>
        <v>0</v>
      </c>
      <c r="D1" s="86"/>
      <c r="E1" s="84"/>
      <c r="F1" s="84" t="s">
        <v>84</v>
      </c>
      <c r="G1" s="86"/>
      <c r="H1" s="86"/>
      <c r="I1" s="84"/>
    </row>
    <row r="2" spans="1:9" x14ac:dyDescent="0.2"/>
    <row r="3" spans="1:9" ht="15.75" x14ac:dyDescent="0.25">
      <c r="B3" s="174" t="s">
        <v>21</v>
      </c>
      <c r="C3" s="174"/>
      <c r="D3" s="174"/>
      <c r="E3" s="174"/>
      <c r="F3" s="174"/>
    </row>
    <row r="4" spans="1:9" ht="15.75" x14ac:dyDescent="0.25">
      <c r="B4" s="113"/>
      <c r="C4" s="113"/>
      <c r="D4" s="113"/>
      <c r="E4" s="113"/>
      <c r="F4" s="113"/>
    </row>
    <row r="5" spans="1:9" ht="15.75" x14ac:dyDescent="0.25">
      <c r="B5" s="113"/>
      <c r="C5" s="113"/>
      <c r="D5" s="113"/>
      <c r="E5" s="113"/>
      <c r="F5" s="113"/>
    </row>
    <row r="6" spans="1:9" ht="15.75" x14ac:dyDescent="0.25">
      <c r="B6" s="113"/>
      <c r="C6" s="113"/>
      <c r="D6" s="113"/>
      <c r="E6" s="113"/>
      <c r="F6" s="113"/>
    </row>
    <row r="7" spans="1:9" ht="15.75" x14ac:dyDescent="0.25">
      <c r="B7" s="113"/>
      <c r="C7" s="113"/>
      <c r="D7" s="113"/>
      <c r="E7" s="113"/>
      <c r="F7" s="113"/>
    </row>
    <row r="8" spans="1:9" ht="15.75" x14ac:dyDescent="0.25">
      <c r="B8" s="113"/>
      <c r="C8" s="113"/>
      <c r="D8" s="113"/>
      <c r="E8" s="113"/>
      <c r="F8" s="113"/>
    </row>
    <row r="9" spans="1:9" s="7" customFormat="1" ht="12.75" x14ac:dyDescent="0.2">
      <c r="B9" s="175" t="s">
        <v>63</v>
      </c>
      <c r="C9" s="175"/>
      <c r="D9" s="175"/>
      <c r="E9" s="175"/>
      <c r="F9" s="175"/>
    </row>
    <row r="10" spans="1:9" x14ac:dyDescent="0.2">
      <c r="B10" s="182" t="s">
        <v>73</v>
      </c>
      <c r="C10" s="182"/>
      <c r="D10" s="182"/>
      <c r="E10" s="182"/>
      <c r="F10" s="182"/>
    </row>
    <row r="11" spans="1:9" s="23" customFormat="1" ht="12.75" x14ac:dyDescent="0.2">
      <c r="A11" s="22"/>
      <c r="B11" s="56" t="s">
        <v>58</v>
      </c>
      <c r="C11" s="189" t="s">
        <v>27</v>
      </c>
      <c r="D11" s="199"/>
      <c r="E11" s="190"/>
      <c r="F11" s="56" t="s">
        <v>28</v>
      </c>
    </row>
    <row r="12" spans="1:9" ht="18" x14ac:dyDescent="0.25">
      <c r="A12" s="13"/>
      <c r="B12" s="101"/>
      <c r="C12" s="200"/>
      <c r="D12" s="201"/>
      <c r="E12" s="202"/>
      <c r="F12" s="100"/>
    </row>
    <row r="13" spans="1:9" ht="18" x14ac:dyDescent="0.25">
      <c r="A13" s="13"/>
      <c r="B13" s="101"/>
      <c r="C13" s="196"/>
      <c r="D13" s="197"/>
      <c r="E13" s="198"/>
      <c r="F13" s="100"/>
    </row>
    <row r="14" spans="1:9" ht="18" x14ac:dyDescent="0.25">
      <c r="A14" s="13"/>
      <c r="B14" s="101"/>
      <c r="C14" s="196"/>
      <c r="D14" s="197"/>
      <c r="E14" s="198"/>
      <c r="F14" s="100"/>
    </row>
    <row r="15" spans="1:9" ht="18" x14ac:dyDescent="0.25">
      <c r="A15" s="13"/>
      <c r="B15" s="101"/>
      <c r="C15" s="196"/>
      <c r="D15" s="197"/>
      <c r="E15" s="198"/>
      <c r="F15" s="100"/>
    </row>
    <row r="16" spans="1:9" ht="18" x14ac:dyDescent="0.25">
      <c r="A16" s="13"/>
      <c r="B16" s="101"/>
      <c r="C16" s="196"/>
      <c r="D16" s="197"/>
      <c r="E16" s="198"/>
      <c r="F16" s="100"/>
    </row>
    <row r="17" spans="1:6" ht="18" x14ac:dyDescent="0.25">
      <c r="A17" s="13"/>
      <c r="B17" s="101"/>
      <c r="C17" s="196"/>
      <c r="D17" s="197"/>
      <c r="E17" s="198"/>
      <c r="F17" s="100"/>
    </row>
    <row r="18" spans="1:6" ht="18" x14ac:dyDescent="0.25">
      <c r="A18" s="13"/>
      <c r="B18" s="101"/>
      <c r="C18" s="196"/>
      <c r="D18" s="197"/>
      <c r="E18" s="198"/>
      <c r="F18" s="100"/>
    </row>
    <row r="19" spans="1:6" ht="18" x14ac:dyDescent="0.25">
      <c r="A19" s="13"/>
      <c r="B19" s="101"/>
      <c r="C19" s="196"/>
      <c r="D19" s="197"/>
      <c r="E19" s="198"/>
      <c r="F19" s="100"/>
    </row>
    <row r="20" spans="1:6" ht="18" x14ac:dyDescent="0.25">
      <c r="A20" s="13"/>
      <c r="B20" s="101"/>
      <c r="C20" s="196"/>
      <c r="D20" s="197"/>
      <c r="E20" s="198"/>
      <c r="F20" s="100"/>
    </row>
    <row r="21" spans="1:6" ht="18" x14ac:dyDescent="0.25">
      <c r="A21" s="13"/>
      <c r="B21" s="101"/>
      <c r="C21" s="196"/>
      <c r="D21" s="197"/>
      <c r="E21" s="198"/>
      <c r="F21" s="100"/>
    </row>
    <row r="22" spans="1:6" ht="18" x14ac:dyDescent="0.25">
      <c r="A22" s="13"/>
      <c r="B22" s="101"/>
      <c r="C22" s="196"/>
      <c r="D22" s="197"/>
      <c r="E22" s="198"/>
      <c r="F22" s="100"/>
    </row>
    <row r="23" spans="1:6" ht="18" x14ac:dyDescent="0.25">
      <c r="A23" s="13"/>
      <c r="B23" s="101"/>
      <c r="C23" s="196"/>
      <c r="D23" s="197"/>
      <c r="E23" s="198"/>
      <c r="F23" s="100"/>
    </row>
    <row r="24" spans="1:6" ht="18" x14ac:dyDescent="0.25">
      <c r="A24" s="13"/>
      <c r="B24" s="101"/>
      <c r="C24" s="196"/>
      <c r="D24" s="197"/>
      <c r="E24" s="198"/>
      <c r="F24" s="100"/>
    </row>
    <row r="25" spans="1:6" ht="18" x14ac:dyDescent="0.25">
      <c r="A25" s="13"/>
      <c r="B25" s="101"/>
      <c r="C25" s="196"/>
      <c r="D25" s="197"/>
      <c r="E25" s="198"/>
      <c r="F25" s="100"/>
    </row>
    <row r="26" spans="1:6" ht="18" x14ac:dyDescent="0.25">
      <c r="A26" s="13"/>
      <c r="B26" s="101"/>
      <c r="C26" s="196"/>
      <c r="D26" s="197"/>
      <c r="E26" s="198"/>
      <c r="F26" s="100"/>
    </row>
    <row r="27" spans="1:6" ht="18" x14ac:dyDescent="0.25">
      <c r="A27" s="13"/>
      <c r="B27" s="101"/>
      <c r="C27" s="196"/>
      <c r="D27" s="197"/>
      <c r="E27" s="198"/>
      <c r="F27" s="100"/>
    </row>
    <row r="28" spans="1:6" ht="18" x14ac:dyDescent="0.25">
      <c r="A28" s="13"/>
      <c r="B28" s="101"/>
      <c r="C28" s="196"/>
      <c r="D28" s="197"/>
      <c r="E28" s="198"/>
      <c r="F28" s="100"/>
    </row>
    <row r="29" spans="1:6" ht="18" x14ac:dyDescent="0.25">
      <c r="A29" s="13"/>
      <c r="B29" s="101"/>
      <c r="C29" s="196"/>
      <c r="D29" s="197"/>
      <c r="E29" s="198"/>
      <c r="F29" s="100"/>
    </row>
    <row r="30" spans="1:6" ht="18" x14ac:dyDescent="0.25">
      <c r="A30" s="13"/>
      <c r="B30" s="101"/>
      <c r="C30" s="196"/>
      <c r="D30" s="197"/>
      <c r="E30" s="198"/>
      <c r="F30" s="100"/>
    </row>
    <row r="31" spans="1:6" ht="18" x14ac:dyDescent="0.25">
      <c r="A31" s="13"/>
      <c r="B31" s="101"/>
      <c r="C31" s="196"/>
      <c r="D31" s="197"/>
      <c r="E31" s="198"/>
      <c r="F31" s="100"/>
    </row>
    <row r="32" spans="1:6" ht="18" x14ac:dyDescent="0.25">
      <c r="A32" s="13"/>
      <c r="B32" s="101"/>
      <c r="C32" s="196"/>
      <c r="D32" s="197"/>
      <c r="E32" s="198"/>
      <c r="F32" s="100"/>
    </row>
    <row r="33" spans="1:6" ht="18" x14ac:dyDescent="0.25">
      <c r="A33" s="13"/>
      <c r="B33" s="101"/>
      <c r="C33" s="196"/>
      <c r="D33" s="197"/>
      <c r="E33" s="198"/>
      <c r="F33" s="100"/>
    </row>
    <row r="34" spans="1:6" ht="18" x14ac:dyDescent="0.25">
      <c r="A34" s="13"/>
      <c r="B34" s="101"/>
      <c r="C34" s="196"/>
      <c r="D34" s="197"/>
      <c r="E34" s="198"/>
      <c r="F34" s="100"/>
    </row>
    <row r="35" spans="1:6" ht="18" x14ac:dyDescent="0.25">
      <c r="A35" s="13"/>
      <c r="B35" s="101"/>
      <c r="C35" s="196"/>
      <c r="D35" s="197"/>
      <c r="E35" s="198"/>
      <c r="F35" s="100"/>
    </row>
    <row r="36" spans="1:6" ht="18" x14ac:dyDescent="0.25">
      <c r="A36" s="13"/>
      <c r="B36" s="101"/>
      <c r="C36" s="196"/>
      <c r="D36" s="197"/>
      <c r="E36" s="198"/>
      <c r="F36" s="100"/>
    </row>
    <row r="37" spans="1:6" ht="18" x14ac:dyDescent="0.25">
      <c r="A37" s="13"/>
      <c r="B37" s="101"/>
      <c r="C37" s="196"/>
      <c r="D37" s="197"/>
      <c r="E37" s="198"/>
      <c r="F37" s="100"/>
    </row>
    <row r="38" spans="1:6" ht="18.75" thickBot="1" x14ac:dyDescent="0.3">
      <c r="A38" s="13"/>
      <c r="B38" s="101"/>
      <c r="C38" s="193"/>
      <c r="D38" s="194"/>
      <c r="E38" s="195"/>
      <c r="F38" s="100"/>
    </row>
    <row r="39" spans="1:6" ht="15.75" thickTop="1" thickBot="1" x14ac:dyDescent="0.25">
      <c r="B39" s="177" t="s">
        <v>48</v>
      </c>
      <c r="C39" s="178"/>
      <c r="D39" s="178"/>
      <c r="E39" s="35"/>
      <c r="F39" s="102">
        <f>SUM(F12:F38)</f>
        <v>0</v>
      </c>
    </row>
    <row r="40" spans="1:6" s="3" customFormat="1" ht="12" thickTop="1" x14ac:dyDescent="0.2"/>
    <row r="41" spans="1:6" s="7" customFormat="1" ht="13.5" hidden="1" x14ac:dyDescent="0.2">
      <c r="A41" s="15"/>
      <c r="B41" s="180"/>
      <c r="C41" s="180"/>
      <c r="D41" s="180"/>
      <c r="E41" s="180"/>
      <c r="F41" s="180"/>
    </row>
    <row r="42" spans="1:6" s="7" customFormat="1" ht="12" hidden="1" x14ac:dyDescent="0.2">
      <c r="B42" s="181"/>
      <c r="C42" s="181"/>
      <c r="D42" s="181"/>
      <c r="E42" s="181"/>
      <c r="F42" s="181"/>
    </row>
    <row r="43" spans="1:6" s="3" customFormat="1" ht="11.25" hidden="1" x14ac:dyDescent="0.2"/>
  </sheetData>
  <mergeCells count="34">
    <mergeCell ref="C36:E36"/>
    <mergeCell ref="C37:E37"/>
    <mergeCell ref="C38:E38"/>
    <mergeCell ref="C33:E33"/>
    <mergeCell ref="C34:E34"/>
    <mergeCell ref="C35:E35"/>
    <mergeCell ref="C31:E31"/>
    <mergeCell ref="C32:E32"/>
    <mergeCell ref="C26:E26"/>
    <mergeCell ref="C27:E27"/>
    <mergeCell ref="C28:E28"/>
    <mergeCell ref="C29:E29"/>
    <mergeCell ref="C30:E30"/>
    <mergeCell ref="C21:E21"/>
    <mergeCell ref="C22:E22"/>
    <mergeCell ref="C23:E23"/>
    <mergeCell ref="C24:E24"/>
    <mergeCell ref="C25:E25"/>
    <mergeCell ref="B39:D39"/>
    <mergeCell ref="B41:F41"/>
    <mergeCell ref="B42:F42"/>
    <mergeCell ref="B3:F3"/>
    <mergeCell ref="B10:F10"/>
    <mergeCell ref="B9:F9"/>
    <mergeCell ref="C11:E11"/>
    <mergeCell ref="C12:E12"/>
    <mergeCell ref="C13:E13"/>
    <mergeCell ref="C14:E14"/>
    <mergeCell ref="C15:E15"/>
    <mergeCell ref="C16:E16"/>
    <mergeCell ref="C17:E17"/>
    <mergeCell ref="C18:E18"/>
    <mergeCell ref="C19:E19"/>
    <mergeCell ref="C20:E20"/>
  </mergeCells>
  <hyperlinks>
    <hyperlink ref="B9" r:id="rId1" display="Link: H2020 - Guidelines for financial reporting" xr:uid="{00000000-0004-0000-0700-000000000000}"/>
    <hyperlink ref="B9:F9" r:id="rId2" display="Link: HEU - Guidelines for financial reporting" xr:uid="{00000000-0004-0000-0700-000001000000}"/>
  </hyperlinks>
  <pageMargins left="0.23622047244094491" right="0.23622047244094491" top="0.74803149606299213" bottom="0.74803149606299213" header="0.31496062992125984" footer="0.31496062992125984"/>
  <pageSetup paperSize="9" fitToWidth="0" orientation="portrait" blackAndWhite="1" r:id="rId3"/>
  <headerFooter alignWithMargins="0"/>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1">
    <tabColor theme="0" tint="-0.499984740745262"/>
  </sheetPr>
  <dimension ref="A1:I76"/>
  <sheetViews>
    <sheetView showGridLines="0" zoomScaleNormal="100" workbookViewId="0">
      <selection activeCell="F6" sqref="F6"/>
    </sheetView>
  </sheetViews>
  <sheetFormatPr baseColWidth="10" defaultColWidth="0" defaultRowHeight="14.25" zeroHeight="1" x14ac:dyDescent="0.2"/>
  <cols>
    <col min="1" max="1" width="1.5703125" style="4" customWidth="1"/>
    <col min="2" max="2" width="3.28515625" style="4" customWidth="1"/>
    <col min="3" max="3" width="13.28515625" style="16" customWidth="1"/>
    <col min="4" max="4" width="15.5703125" style="16" customWidth="1"/>
    <col min="5" max="5" width="26.7109375" style="16" customWidth="1"/>
    <col min="6" max="6" width="14" style="16" customWidth="1"/>
    <col min="7" max="7" width="16.85546875" style="16" customWidth="1"/>
    <col min="8" max="8" width="1.5703125" style="16" customWidth="1"/>
    <col min="9" max="9" width="2.28515625" style="16" customWidth="1"/>
    <col min="10" max="16384" width="11.5703125" style="62" hidden="1"/>
  </cols>
  <sheetData>
    <row r="1" spans="1:9" s="61" customFormat="1" ht="12" x14ac:dyDescent="0.2">
      <c r="A1" s="7"/>
      <c r="B1" s="83"/>
      <c r="C1" s="86" t="s">
        <v>53</v>
      </c>
      <c r="D1" s="86">
        <f>'1. Index'!D7</f>
        <v>0</v>
      </c>
      <c r="E1" s="83"/>
      <c r="F1" s="83"/>
      <c r="G1" s="84" t="s">
        <v>85</v>
      </c>
      <c r="H1" s="98"/>
      <c r="I1" s="7"/>
    </row>
    <row r="2" spans="1:9" ht="18" x14ac:dyDescent="0.25">
      <c r="A2" s="21"/>
    </row>
    <row r="3" spans="1:9" ht="18" x14ac:dyDescent="0.25">
      <c r="A3" s="21"/>
      <c r="B3" s="203" t="s">
        <v>22</v>
      </c>
      <c r="C3" s="203"/>
      <c r="D3" s="203"/>
      <c r="E3" s="203"/>
    </row>
    <row r="4" spans="1:9" ht="18" x14ac:dyDescent="0.25">
      <c r="A4" s="21"/>
    </row>
    <row r="5" spans="1:9" ht="18" x14ac:dyDescent="0.25">
      <c r="A5" s="21"/>
      <c r="B5" s="174" t="s">
        <v>24</v>
      </c>
      <c r="C5" s="174"/>
      <c r="D5" s="174"/>
      <c r="E5" s="174"/>
      <c r="F5" s="174"/>
    </row>
    <row r="6" spans="1:9" ht="18" x14ac:dyDescent="0.25">
      <c r="A6" s="21"/>
      <c r="C6" s="210" t="s">
        <v>13</v>
      </c>
      <c r="D6" s="211"/>
      <c r="E6" s="212"/>
      <c r="F6" s="92" t="e">
        <f>'3. A) Personnel costs (yearly)'!Total_personnel_costs+'3. A) Personnel costs (hourly)'!Total_personnel_costs</f>
        <v>#VALUE!</v>
      </c>
    </row>
    <row r="7" spans="1:9" ht="18" x14ac:dyDescent="0.25">
      <c r="A7" s="21"/>
      <c r="C7" s="213" t="s">
        <v>12</v>
      </c>
      <c r="D7" s="214"/>
      <c r="E7" s="215"/>
      <c r="F7" s="93">
        <f>Total_direct_costs_subcontracting</f>
        <v>0</v>
      </c>
    </row>
    <row r="8" spans="1:9" ht="18" x14ac:dyDescent="0.25">
      <c r="A8" s="21"/>
      <c r="C8" s="213" t="s">
        <v>93</v>
      </c>
      <c r="D8" s="214"/>
      <c r="E8" s="215"/>
      <c r="F8" s="93">
        <f>Total_travel</f>
        <v>0</v>
      </c>
    </row>
    <row r="9" spans="1:9" ht="18" x14ac:dyDescent="0.25">
      <c r="A9" s="21"/>
      <c r="C9" s="213" t="s">
        <v>74</v>
      </c>
      <c r="D9" s="214"/>
      <c r="E9" s="215"/>
      <c r="F9" s="93" t="e">
        <f>Total_equipment</f>
        <v>#DIV/0!</v>
      </c>
    </row>
    <row r="10" spans="1:9" ht="18" x14ac:dyDescent="0.25">
      <c r="A10" s="21"/>
      <c r="C10" s="213" t="s">
        <v>75</v>
      </c>
      <c r="D10" s="214"/>
      <c r="E10" s="215"/>
      <c r="F10" s="93">
        <f>Total_other_goods_and_services</f>
        <v>0</v>
      </c>
    </row>
    <row r="11" spans="1:9" ht="18" x14ac:dyDescent="0.25">
      <c r="A11" s="21"/>
      <c r="C11" s="213" t="s">
        <v>21</v>
      </c>
      <c r="D11" s="214"/>
      <c r="E11" s="215"/>
      <c r="F11" s="93">
        <f>Total_costs_large_research_infrastructure</f>
        <v>0</v>
      </c>
    </row>
    <row r="12" spans="1:9" ht="18" x14ac:dyDescent="0.25">
      <c r="A12" s="21"/>
      <c r="C12" s="213" t="s">
        <v>23</v>
      </c>
      <c r="D12" s="214"/>
      <c r="E12" s="215"/>
      <c r="F12" s="60" t="e">
        <f>SUM(F6:F11)</f>
        <v>#VALUE!</v>
      </c>
    </row>
    <row r="13" spans="1:9" ht="18" x14ac:dyDescent="0.25">
      <c r="A13" s="21"/>
      <c r="C13" s="216" t="s">
        <v>59</v>
      </c>
      <c r="D13" s="217"/>
      <c r="E13" s="218"/>
      <c r="F13" s="40" t="e">
        <f>0.25*(F6+F8+F9+F10)</f>
        <v>#VALUE!</v>
      </c>
    </row>
    <row r="14" spans="1:9" ht="18" x14ac:dyDescent="0.25">
      <c r="A14" s="21"/>
      <c r="C14" s="47"/>
      <c r="D14" s="47"/>
      <c r="E14" s="48"/>
      <c r="F14" s="49"/>
    </row>
    <row r="15" spans="1:9" ht="18" x14ac:dyDescent="0.25">
      <c r="A15" s="21"/>
    </row>
    <row r="16" spans="1:9" ht="18" x14ac:dyDescent="0.25">
      <c r="A16" s="21"/>
      <c r="C16" s="220" t="s">
        <v>25</v>
      </c>
      <c r="D16" s="220"/>
      <c r="E16" s="220"/>
      <c r="F16" s="220"/>
      <c r="G16" s="80" t="e">
        <f>F6+F7+F8+F9+F10+F11+F13</f>
        <v>#VALUE!</v>
      </c>
    </row>
    <row r="17" spans="1:7" ht="18" x14ac:dyDescent="0.25">
      <c r="A17" s="21"/>
      <c r="C17" s="122" t="s">
        <v>92</v>
      </c>
      <c r="D17" s="122"/>
      <c r="E17" s="122"/>
      <c r="F17" s="122"/>
      <c r="G17" s="80"/>
    </row>
    <row r="18" spans="1:7" ht="18" x14ac:dyDescent="0.25">
      <c r="A18" s="21"/>
      <c r="E18" s="53"/>
      <c r="F18" s="53"/>
      <c r="G18" s="54"/>
    </row>
    <row r="19" spans="1:7" ht="18" x14ac:dyDescent="0.25">
      <c r="A19" s="21"/>
      <c r="B19" s="174" t="s">
        <v>33</v>
      </c>
      <c r="C19" s="174"/>
      <c r="D19" s="174"/>
      <c r="E19" s="174"/>
      <c r="F19" s="174"/>
      <c r="G19" s="174"/>
    </row>
    <row r="20" spans="1:7" ht="18" x14ac:dyDescent="0.25">
      <c r="A20" s="21"/>
      <c r="B20" s="16"/>
      <c r="C20" s="20" t="s">
        <v>26</v>
      </c>
      <c r="D20" s="204" t="s">
        <v>27</v>
      </c>
      <c r="E20" s="204"/>
      <c r="F20" s="20" t="s">
        <v>28</v>
      </c>
    </row>
    <row r="21" spans="1:7" ht="18" x14ac:dyDescent="0.25">
      <c r="A21" s="21"/>
      <c r="C21" s="26"/>
      <c r="D21" s="208"/>
      <c r="E21" s="208"/>
      <c r="F21" s="18"/>
    </row>
    <row r="22" spans="1:7" ht="18" x14ac:dyDescent="0.25">
      <c r="A22" s="21"/>
      <c r="C22" s="27"/>
      <c r="D22" s="209"/>
      <c r="E22" s="209"/>
      <c r="F22" s="19"/>
    </row>
    <row r="23" spans="1:7" ht="18" x14ac:dyDescent="0.25">
      <c r="A23" s="21"/>
    </row>
    <row r="24" spans="1:7" ht="18" x14ac:dyDescent="0.25">
      <c r="A24" s="21"/>
      <c r="C24" s="220" t="s">
        <v>29</v>
      </c>
      <c r="D24" s="220"/>
      <c r="E24" s="220"/>
      <c r="F24" s="220"/>
      <c r="G24" s="80">
        <f>SUM(F21:F22)</f>
        <v>0</v>
      </c>
    </row>
    <row r="25" spans="1:7" ht="18" x14ac:dyDescent="0.25">
      <c r="A25" s="21"/>
      <c r="C25" s="220" t="s">
        <v>30</v>
      </c>
      <c r="D25" s="220"/>
      <c r="E25" s="220"/>
      <c r="F25" s="220"/>
      <c r="G25" s="81" t="e">
        <f>Total_expenses+G17-F21-F22</f>
        <v>#VALUE!</v>
      </c>
    </row>
    <row r="26" spans="1:7" ht="18" x14ac:dyDescent="0.25">
      <c r="A26" s="21"/>
      <c r="E26" s="53"/>
      <c r="F26" s="53"/>
      <c r="G26" s="54"/>
    </row>
    <row r="27" spans="1:7" ht="18" x14ac:dyDescent="0.25">
      <c r="A27" s="21"/>
      <c r="B27" s="174" t="s">
        <v>61</v>
      </c>
      <c r="C27" s="174"/>
      <c r="D27" s="174"/>
      <c r="E27" s="174"/>
      <c r="F27" s="174"/>
      <c r="G27" s="174"/>
    </row>
    <row r="28" spans="1:7" ht="18" x14ac:dyDescent="0.25">
      <c r="A28" s="21"/>
      <c r="C28" s="50" t="s">
        <v>34</v>
      </c>
      <c r="D28" s="51"/>
      <c r="E28" s="51" t="s">
        <v>31</v>
      </c>
      <c r="F28" s="99">
        <v>1</v>
      </c>
    </row>
    <row r="29" spans="1:7" ht="18" x14ac:dyDescent="0.25">
      <c r="A29" s="21"/>
      <c r="C29" s="41"/>
    </row>
    <row r="30" spans="1:7" ht="18" x14ac:dyDescent="0.25">
      <c r="A30" s="21"/>
      <c r="C30" s="220" t="s">
        <v>32</v>
      </c>
      <c r="D30" s="220"/>
      <c r="E30" s="220"/>
      <c r="F30" s="220"/>
      <c r="G30" s="80" t="e">
        <f>Total_expenses_minus_total_income*F28</f>
        <v>#VALUE!</v>
      </c>
    </row>
    <row r="31" spans="1:7" ht="18" x14ac:dyDescent="0.25">
      <c r="A31" s="21"/>
    </row>
    <row r="32" spans="1:7" ht="18" x14ac:dyDescent="0.25">
      <c r="A32" s="21"/>
      <c r="B32" s="174" t="s">
        <v>35</v>
      </c>
      <c r="C32" s="174"/>
      <c r="D32" s="174"/>
      <c r="E32" s="174"/>
      <c r="F32" s="174"/>
      <c r="G32" s="174"/>
    </row>
    <row r="33" spans="1:9" ht="18" x14ac:dyDescent="0.25">
      <c r="A33" s="21"/>
      <c r="B33" s="16"/>
      <c r="C33" s="20" t="s">
        <v>76</v>
      </c>
      <c r="D33" s="204" t="s">
        <v>77</v>
      </c>
      <c r="E33" s="204"/>
      <c r="F33" s="20" t="s">
        <v>28</v>
      </c>
    </row>
    <row r="34" spans="1:9" ht="18" x14ac:dyDescent="0.25">
      <c r="A34" s="21"/>
      <c r="C34" s="114"/>
      <c r="D34" s="205"/>
      <c r="E34" s="205"/>
      <c r="F34" s="18"/>
    </row>
    <row r="35" spans="1:9" ht="18" x14ac:dyDescent="0.25">
      <c r="A35" s="21"/>
      <c r="C35" s="115"/>
      <c r="D35" s="206"/>
      <c r="E35" s="207"/>
      <c r="F35" s="19"/>
    </row>
    <row r="36" spans="1:9" ht="18" x14ac:dyDescent="0.25">
      <c r="A36" s="21"/>
    </row>
    <row r="37" spans="1:9" ht="18" x14ac:dyDescent="0.25">
      <c r="A37" s="21"/>
      <c r="C37" s="219" t="s">
        <v>36</v>
      </c>
      <c r="D37" s="219"/>
      <c r="E37" s="219"/>
      <c r="F37" s="219"/>
      <c r="G37" s="17">
        <f>SUM(F34:F35)</f>
        <v>0</v>
      </c>
    </row>
    <row r="38" spans="1:9" ht="18" x14ac:dyDescent="0.25">
      <c r="A38" s="21"/>
    </row>
    <row r="39" spans="1:9" ht="18" x14ac:dyDescent="0.25">
      <c r="A39" s="21"/>
      <c r="B39" s="16"/>
    </row>
    <row r="40" spans="1:9" s="96" customFormat="1" ht="18.75" thickBot="1" x14ac:dyDescent="0.3">
      <c r="A40" s="94"/>
      <c r="B40" s="97" t="s">
        <v>60</v>
      </c>
      <c r="C40" s="97"/>
      <c r="D40" s="97"/>
      <c r="E40" s="97"/>
      <c r="F40" s="90"/>
      <c r="G40" s="82" t="e">
        <f>Total_SERI_contribution-Total_eligible_costs</f>
        <v>#VALUE!</v>
      </c>
      <c r="H40" s="95"/>
      <c r="I40" s="95"/>
    </row>
    <row r="41" spans="1:9" ht="18.75" thickTop="1" x14ac:dyDescent="0.25">
      <c r="A41" s="21"/>
      <c r="B41" s="24"/>
    </row>
    <row r="42" spans="1:9" ht="18" hidden="1" x14ac:dyDescent="0.25">
      <c r="A42" s="21"/>
      <c r="B42" s="24"/>
    </row>
    <row r="43" spans="1:9" ht="18" hidden="1" x14ac:dyDescent="0.25">
      <c r="A43" s="21"/>
    </row>
    <row r="44" spans="1:9" ht="18" hidden="1" x14ac:dyDescent="0.25">
      <c r="A44" s="21"/>
    </row>
    <row r="45" spans="1:9" ht="18" hidden="1" x14ac:dyDescent="0.25">
      <c r="A45" s="21"/>
    </row>
    <row r="46" spans="1:9" ht="18" hidden="1" x14ac:dyDescent="0.25">
      <c r="A46" s="63"/>
      <c r="B46" s="64"/>
      <c r="C46" s="62"/>
      <c r="D46" s="62"/>
      <c r="E46" s="62"/>
      <c r="F46" s="62"/>
      <c r="G46" s="62"/>
      <c r="H46" s="62"/>
      <c r="I46" s="62"/>
    </row>
    <row r="47" spans="1:9" ht="18" hidden="1" x14ac:dyDescent="0.25">
      <c r="A47" s="63"/>
      <c r="B47" s="64"/>
      <c r="C47" s="62"/>
      <c r="D47" s="62"/>
      <c r="E47" s="62"/>
      <c r="F47" s="62"/>
      <c r="G47" s="62"/>
      <c r="H47" s="62"/>
      <c r="I47" s="62"/>
    </row>
    <row r="48" spans="1:9" ht="18" hidden="1" x14ac:dyDescent="0.25">
      <c r="A48" s="63"/>
      <c r="B48" s="64"/>
      <c r="C48" s="62"/>
      <c r="D48" s="62"/>
      <c r="E48" s="62"/>
      <c r="F48" s="62"/>
      <c r="G48" s="62"/>
      <c r="H48" s="62"/>
      <c r="I48" s="62"/>
    </row>
    <row r="49" spans="1:9" hidden="1" x14ac:dyDescent="0.2">
      <c r="A49" s="64"/>
      <c r="B49" s="64"/>
      <c r="C49" s="62"/>
      <c r="D49" s="62"/>
      <c r="E49" s="62"/>
      <c r="F49" s="62"/>
      <c r="G49" s="62"/>
      <c r="H49" s="62"/>
      <c r="I49" s="62"/>
    </row>
    <row r="50" spans="1:9" hidden="1" x14ac:dyDescent="0.2">
      <c r="A50" s="64"/>
      <c r="B50" s="64"/>
      <c r="C50" s="62"/>
      <c r="D50" s="62"/>
      <c r="E50" s="62"/>
      <c r="F50" s="62"/>
      <c r="G50" s="62"/>
      <c r="H50" s="62"/>
      <c r="I50" s="62"/>
    </row>
    <row r="51" spans="1:9" hidden="1" x14ac:dyDescent="0.2">
      <c r="A51" s="64"/>
      <c r="B51" s="64"/>
      <c r="C51" s="62"/>
      <c r="D51" s="62"/>
      <c r="E51" s="62"/>
      <c r="F51" s="62"/>
      <c r="G51" s="62"/>
      <c r="H51" s="62"/>
      <c r="I51" s="62"/>
    </row>
    <row r="52" spans="1:9" hidden="1" x14ac:dyDescent="0.2">
      <c r="A52" s="64"/>
      <c r="B52" s="64"/>
      <c r="C52" s="62"/>
      <c r="D52" s="62"/>
      <c r="E52" s="62"/>
      <c r="F52" s="62"/>
      <c r="G52" s="62"/>
      <c r="H52" s="62"/>
      <c r="I52" s="62"/>
    </row>
    <row r="53" spans="1:9" hidden="1" x14ac:dyDescent="0.2">
      <c r="A53" s="64"/>
      <c r="B53" s="64"/>
      <c r="C53" s="62"/>
      <c r="D53" s="62"/>
      <c r="E53" s="62"/>
      <c r="F53" s="62"/>
      <c r="G53" s="62"/>
      <c r="H53" s="62"/>
      <c r="I53" s="62"/>
    </row>
    <row r="54" spans="1:9" hidden="1" x14ac:dyDescent="0.2">
      <c r="A54" s="64"/>
      <c r="B54" s="64"/>
      <c r="C54" s="62"/>
      <c r="D54" s="62"/>
      <c r="E54" s="62"/>
      <c r="F54" s="62"/>
      <c r="G54" s="62"/>
      <c r="H54" s="62"/>
      <c r="I54" s="62"/>
    </row>
    <row r="55" spans="1:9" hidden="1" x14ac:dyDescent="0.2">
      <c r="A55" s="64"/>
      <c r="B55" s="64"/>
      <c r="C55" s="62"/>
      <c r="D55" s="62"/>
      <c r="E55" s="62"/>
      <c r="F55" s="62"/>
      <c r="G55" s="62"/>
      <c r="H55" s="62"/>
      <c r="I55" s="62"/>
    </row>
    <row r="56" spans="1:9" hidden="1" x14ac:dyDescent="0.2">
      <c r="A56" s="64"/>
      <c r="B56" s="64"/>
      <c r="C56" s="62"/>
      <c r="D56" s="62"/>
      <c r="E56" s="62"/>
      <c r="F56" s="62"/>
      <c r="G56" s="62"/>
      <c r="H56" s="62"/>
      <c r="I56" s="62"/>
    </row>
    <row r="57" spans="1:9" hidden="1" x14ac:dyDescent="0.2">
      <c r="A57" s="64"/>
      <c r="B57" s="64"/>
      <c r="C57" s="62"/>
      <c r="D57" s="62"/>
      <c r="E57" s="62"/>
      <c r="F57" s="62"/>
      <c r="G57" s="62"/>
      <c r="H57" s="62"/>
      <c r="I57" s="62"/>
    </row>
    <row r="58" spans="1:9" hidden="1" x14ac:dyDescent="0.2">
      <c r="A58" s="64"/>
      <c r="B58" s="64"/>
      <c r="C58" s="62"/>
      <c r="D58" s="62"/>
      <c r="E58" s="62"/>
      <c r="F58" s="62"/>
      <c r="G58" s="62"/>
      <c r="H58" s="62"/>
      <c r="I58" s="62"/>
    </row>
    <row r="59" spans="1:9" hidden="1" x14ac:dyDescent="0.2">
      <c r="A59" s="64"/>
      <c r="B59" s="64"/>
      <c r="C59" s="62"/>
      <c r="D59" s="62"/>
      <c r="E59" s="62"/>
      <c r="F59" s="62"/>
      <c r="G59" s="62"/>
      <c r="H59" s="62"/>
      <c r="I59" s="62"/>
    </row>
    <row r="60" spans="1:9" hidden="1" x14ac:dyDescent="0.2">
      <c r="A60" s="64"/>
      <c r="B60" s="64"/>
      <c r="C60" s="62"/>
      <c r="D60" s="62"/>
      <c r="E60" s="62"/>
      <c r="F60" s="62"/>
      <c r="G60" s="62"/>
      <c r="H60" s="62"/>
      <c r="I60" s="62"/>
    </row>
    <row r="61" spans="1:9" hidden="1" x14ac:dyDescent="0.2">
      <c r="A61" s="64"/>
      <c r="B61" s="64"/>
      <c r="C61" s="62"/>
      <c r="D61" s="62"/>
      <c r="E61" s="62"/>
      <c r="F61" s="62"/>
      <c r="G61" s="62"/>
      <c r="H61" s="62"/>
      <c r="I61" s="62"/>
    </row>
    <row r="62" spans="1:9" hidden="1" x14ac:dyDescent="0.2">
      <c r="A62" s="64"/>
      <c r="B62" s="64"/>
      <c r="C62" s="62"/>
      <c r="D62" s="62"/>
      <c r="E62" s="62"/>
      <c r="F62" s="62"/>
      <c r="G62" s="62"/>
      <c r="H62" s="62"/>
      <c r="I62" s="62"/>
    </row>
    <row r="63" spans="1:9" hidden="1" x14ac:dyDescent="0.2">
      <c r="A63" s="64"/>
      <c r="B63" s="64"/>
      <c r="C63" s="62"/>
      <c r="D63" s="62"/>
      <c r="E63" s="62"/>
      <c r="F63" s="62"/>
      <c r="G63" s="62"/>
      <c r="H63" s="62"/>
      <c r="I63" s="62"/>
    </row>
    <row r="64" spans="1:9" hidden="1" x14ac:dyDescent="0.2">
      <c r="A64" s="64"/>
      <c r="B64" s="64"/>
      <c r="C64" s="62"/>
      <c r="D64" s="62"/>
      <c r="E64" s="62"/>
      <c r="F64" s="62"/>
      <c r="G64" s="62"/>
      <c r="H64" s="62"/>
      <c r="I64" s="62"/>
    </row>
    <row r="65" spans="1:9" hidden="1" x14ac:dyDescent="0.2">
      <c r="A65" s="64"/>
      <c r="B65" s="64"/>
      <c r="C65" s="62"/>
      <c r="D65" s="62"/>
      <c r="E65" s="62"/>
      <c r="F65" s="62"/>
      <c r="G65" s="62"/>
      <c r="H65" s="62"/>
      <c r="I65" s="62"/>
    </row>
    <row r="66" spans="1:9" hidden="1" x14ac:dyDescent="0.2">
      <c r="A66" s="64"/>
      <c r="B66" s="64"/>
      <c r="C66" s="62"/>
      <c r="D66" s="62"/>
      <c r="E66" s="62"/>
      <c r="F66" s="62"/>
      <c r="G66" s="62"/>
      <c r="H66" s="62"/>
      <c r="I66" s="62"/>
    </row>
    <row r="67" spans="1:9" hidden="1" x14ac:dyDescent="0.2">
      <c r="A67" s="64"/>
      <c r="B67" s="64"/>
      <c r="C67" s="62"/>
      <c r="D67" s="62"/>
      <c r="E67" s="62"/>
      <c r="F67" s="62"/>
      <c r="G67" s="62"/>
      <c r="H67" s="62"/>
      <c r="I67" s="62"/>
    </row>
    <row r="68" spans="1:9" hidden="1" x14ac:dyDescent="0.2">
      <c r="A68" s="64"/>
      <c r="B68" s="64"/>
      <c r="C68" s="62"/>
      <c r="D68" s="62"/>
      <c r="E68" s="62"/>
      <c r="F68" s="62"/>
      <c r="G68" s="62"/>
      <c r="H68" s="62"/>
      <c r="I68" s="62"/>
    </row>
    <row r="69" spans="1:9" hidden="1" x14ac:dyDescent="0.2">
      <c r="A69" s="64"/>
      <c r="B69" s="64"/>
      <c r="C69" s="62"/>
      <c r="D69" s="62"/>
      <c r="E69" s="62"/>
      <c r="F69" s="62"/>
      <c r="G69" s="62"/>
      <c r="H69" s="62"/>
      <c r="I69" s="62"/>
    </row>
    <row r="70" spans="1:9" hidden="1" x14ac:dyDescent="0.2">
      <c r="A70" s="64"/>
      <c r="B70" s="64"/>
      <c r="C70" s="62"/>
      <c r="D70" s="62"/>
      <c r="E70" s="62"/>
      <c r="F70" s="62"/>
      <c r="G70" s="62"/>
      <c r="H70" s="62"/>
      <c r="I70" s="62"/>
    </row>
    <row r="71" spans="1:9" hidden="1" x14ac:dyDescent="0.2">
      <c r="A71" s="64"/>
      <c r="B71" s="64"/>
      <c r="C71" s="62"/>
      <c r="D71" s="62"/>
      <c r="E71" s="62"/>
      <c r="F71" s="62"/>
      <c r="G71" s="62"/>
      <c r="H71" s="62"/>
      <c r="I71" s="62"/>
    </row>
    <row r="72" spans="1:9" hidden="1" x14ac:dyDescent="0.2">
      <c r="A72" s="64"/>
      <c r="B72" s="64"/>
      <c r="C72" s="62"/>
      <c r="D72" s="62"/>
      <c r="E72" s="62"/>
      <c r="F72" s="62"/>
      <c r="G72" s="62"/>
      <c r="H72" s="62"/>
      <c r="I72" s="62"/>
    </row>
    <row r="73" spans="1:9" hidden="1" x14ac:dyDescent="0.2">
      <c r="A73" s="64"/>
      <c r="B73" s="64"/>
      <c r="C73" s="62"/>
      <c r="D73" s="62"/>
      <c r="E73" s="62"/>
      <c r="F73" s="62"/>
      <c r="G73" s="62"/>
      <c r="H73" s="62"/>
      <c r="I73" s="62"/>
    </row>
    <row r="74" spans="1:9" hidden="1" x14ac:dyDescent="0.2">
      <c r="A74" s="64"/>
      <c r="B74" s="64"/>
      <c r="C74" s="62"/>
      <c r="D74" s="62"/>
      <c r="E74" s="62"/>
      <c r="F74" s="62"/>
      <c r="G74" s="62"/>
      <c r="H74" s="62"/>
      <c r="I74" s="62"/>
    </row>
    <row r="75" spans="1:9" hidden="1" x14ac:dyDescent="0.2">
      <c r="A75" s="64"/>
      <c r="B75" s="64"/>
      <c r="C75" s="62"/>
      <c r="D75" s="62"/>
      <c r="E75" s="62"/>
      <c r="F75" s="62"/>
      <c r="G75" s="62"/>
      <c r="H75" s="62"/>
      <c r="I75" s="62"/>
    </row>
    <row r="76" spans="1:9" hidden="1" x14ac:dyDescent="0.2">
      <c r="A76" s="64"/>
      <c r="B76" s="64"/>
      <c r="C76" s="62"/>
      <c r="D76" s="62"/>
      <c r="E76" s="62"/>
      <c r="F76" s="62"/>
      <c r="G76" s="62"/>
      <c r="H76" s="62"/>
      <c r="I76" s="62"/>
    </row>
  </sheetData>
  <mergeCells count="24">
    <mergeCell ref="C37:F37"/>
    <mergeCell ref="C24:F24"/>
    <mergeCell ref="C25:F25"/>
    <mergeCell ref="C8:E8"/>
    <mergeCell ref="C9:E9"/>
    <mergeCell ref="C10:E10"/>
    <mergeCell ref="B27:G27"/>
    <mergeCell ref="B32:G32"/>
    <mergeCell ref="C16:F16"/>
    <mergeCell ref="C30:F30"/>
    <mergeCell ref="B3:E3"/>
    <mergeCell ref="D33:E33"/>
    <mergeCell ref="D34:E34"/>
    <mergeCell ref="D35:E35"/>
    <mergeCell ref="D20:E20"/>
    <mergeCell ref="D21:E21"/>
    <mergeCell ref="D22:E22"/>
    <mergeCell ref="C6:E6"/>
    <mergeCell ref="C7:E7"/>
    <mergeCell ref="C11:E11"/>
    <mergeCell ref="C12:E12"/>
    <mergeCell ref="C13:E13"/>
    <mergeCell ref="B5:F5"/>
    <mergeCell ref="B19:G19"/>
  </mergeCells>
  <pageMargins left="0.23622047244094491" right="0.23622047244094491" top="0.74803149606299213" bottom="0.74803149606299213" header="0.31496062992125984" footer="0.31496062992125984"/>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EC08-0719-4494-A6FE-BC6E1F3C8E30}">
  <sheetPr>
    <tabColor theme="0" tint="-0.249977111117893"/>
  </sheetPr>
  <dimension ref="A1:J56"/>
  <sheetViews>
    <sheetView workbookViewId="0">
      <selection activeCell="G14" sqref="G14"/>
    </sheetView>
  </sheetViews>
  <sheetFormatPr baseColWidth="10" defaultRowHeight="12.75" x14ac:dyDescent="0.2"/>
  <cols>
    <col min="1" max="1" width="12.140625" bestFit="1" customWidth="1"/>
    <col min="2" max="2" width="24.5703125" customWidth="1"/>
    <col min="3" max="3" width="9" customWidth="1"/>
    <col min="4" max="4" width="13.7109375" customWidth="1"/>
    <col min="7" max="7" width="14" customWidth="1"/>
  </cols>
  <sheetData>
    <row r="1" spans="1:10" x14ac:dyDescent="0.2">
      <c r="A1" s="134" t="s">
        <v>102</v>
      </c>
      <c r="B1" s="134" t="s">
        <v>103</v>
      </c>
      <c r="C1" s="134" t="s">
        <v>105</v>
      </c>
      <c r="D1" s="134" t="s">
        <v>106</v>
      </c>
      <c r="F1" s="134" t="s">
        <v>105</v>
      </c>
      <c r="G1" s="134" t="s">
        <v>106</v>
      </c>
      <c r="J1" s="126"/>
    </row>
    <row r="2" spans="1:10" x14ac:dyDescent="0.2">
      <c r="A2" s="132">
        <f>'3. A) Personnel costs (yearly)'!C18</f>
        <v>0</v>
      </c>
      <c r="B2" s="133" t="str">
        <f>'3. A) Personnel costs (yearly)'!$E$16</f>
        <v>INSERT VALUE</v>
      </c>
      <c r="C2" s="132" t="e">
        <f>DATEDIF(A2,B2,"Y")</f>
        <v>#VALUE!</v>
      </c>
      <c r="D2" s="132" t="e">
        <f>IF(C2&lt;25,0.087,IF(35&gt;C2,0.127,IF(45&gt;C2,0.142,IF(55&gt;C2,0.167,IF(C2&gt;=55,0.182)))))</f>
        <v>#VALUE!</v>
      </c>
      <c r="F2" s="135" t="s">
        <v>117</v>
      </c>
      <c r="G2" s="136">
        <v>8.6999999999999994E-2</v>
      </c>
      <c r="J2" s="126"/>
    </row>
    <row r="3" spans="1:10" x14ac:dyDescent="0.2">
      <c r="A3" s="132">
        <f>'3. A) Personnel costs (yearly)'!C19</f>
        <v>0</v>
      </c>
      <c r="B3" s="133" t="str">
        <f>'3. A) Personnel costs (yearly)'!$E$16</f>
        <v>INSERT VALUE</v>
      </c>
      <c r="C3" s="132" t="e">
        <f t="shared" ref="C3:C24" si="0">DATEDIF(A3,B3,"Y")</f>
        <v>#VALUE!</v>
      </c>
      <c r="D3" s="132" t="e">
        <f t="shared" ref="D3:D24" si="1">IF(C3&lt;25,0.087,IF(35&gt;C3,0.127,IF(45&gt;C3,0.142,IF(55&gt;C3,0.167,IF(C3&gt;=55,0.182)))))</f>
        <v>#VALUE!</v>
      </c>
      <c r="F3" s="135" t="s">
        <v>107</v>
      </c>
      <c r="G3" s="136">
        <v>0.127</v>
      </c>
      <c r="J3" s="126"/>
    </row>
    <row r="4" spans="1:10" x14ac:dyDescent="0.2">
      <c r="A4" s="132">
        <f>'3. A) Personnel costs (yearly)'!C20</f>
        <v>0</v>
      </c>
      <c r="B4" s="133" t="str">
        <f>'3. A) Personnel costs (yearly)'!$E$16</f>
        <v>INSERT VALUE</v>
      </c>
      <c r="C4" s="132" t="e">
        <f t="shared" si="0"/>
        <v>#VALUE!</v>
      </c>
      <c r="D4" s="132" t="e">
        <f t="shared" si="1"/>
        <v>#VALUE!</v>
      </c>
      <c r="F4" s="135" t="s">
        <v>108</v>
      </c>
      <c r="G4" s="136">
        <v>0.14199999999999999</v>
      </c>
      <c r="J4" s="126"/>
    </row>
    <row r="5" spans="1:10" x14ac:dyDescent="0.2">
      <c r="A5" s="132">
        <f>'3. A) Personnel costs (yearly)'!C21</f>
        <v>0</v>
      </c>
      <c r="B5" s="133" t="str">
        <f>'3. A) Personnel costs (yearly)'!$E$16</f>
        <v>INSERT VALUE</v>
      </c>
      <c r="C5" s="132" t="e">
        <f t="shared" si="0"/>
        <v>#VALUE!</v>
      </c>
      <c r="D5" s="132" t="e">
        <f t="shared" si="1"/>
        <v>#VALUE!</v>
      </c>
      <c r="F5" s="135" t="s">
        <v>109</v>
      </c>
      <c r="G5" s="136">
        <v>0.16700000000000001</v>
      </c>
      <c r="J5" s="126"/>
    </row>
    <row r="6" spans="1:10" x14ac:dyDescent="0.2">
      <c r="A6" s="132">
        <f>'3. A) Personnel costs (yearly)'!C22</f>
        <v>0</v>
      </c>
      <c r="B6" s="133" t="str">
        <f>'3. A) Personnel costs (yearly)'!$E$16</f>
        <v>INSERT VALUE</v>
      </c>
      <c r="C6" s="132" t="e">
        <f t="shared" si="0"/>
        <v>#VALUE!</v>
      </c>
      <c r="D6" s="132" t="e">
        <f t="shared" si="1"/>
        <v>#VALUE!</v>
      </c>
      <c r="F6" s="135" t="s">
        <v>110</v>
      </c>
      <c r="G6" s="136">
        <v>0.182</v>
      </c>
      <c r="J6" s="126"/>
    </row>
    <row r="7" spans="1:10" x14ac:dyDescent="0.2">
      <c r="A7" s="132">
        <f>'3. A) Personnel costs (yearly)'!C23</f>
        <v>0</v>
      </c>
      <c r="B7" s="133" t="str">
        <f>'3. A) Personnel costs (yearly)'!$E$16</f>
        <v>INSERT VALUE</v>
      </c>
      <c r="C7" s="132" t="e">
        <f t="shared" si="0"/>
        <v>#VALUE!</v>
      </c>
      <c r="D7" s="132" t="e">
        <f t="shared" si="1"/>
        <v>#VALUE!</v>
      </c>
      <c r="J7" s="126"/>
    </row>
    <row r="8" spans="1:10" x14ac:dyDescent="0.2">
      <c r="A8" s="132">
        <f>'3. A) Personnel costs (yearly)'!C24</f>
        <v>0</v>
      </c>
      <c r="B8" s="133" t="str">
        <f>'3. A) Personnel costs (yearly)'!$E$16</f>
        <v>INSERT VALUE</v>
      </c>
      <c r="C8" s="132" t="e">
        <f t="shared" si="0"/>
        <v>#VALUE!</v>
      </c>
      <c r="D8" s="132" t="e">
        <f t="shared" si="1"/>
        <v>#VALUE!</v>
      </c>
      <c r="J8" s="126"/>
    </row>
    <row r="9" spans="1:10" x14ac:dyDescent="0.2">
      <c r="A9" s="132">
        <f>'3. A) Personnel costs (yearly)'!C25</f>
        <v>0</v>
      </c>
      <c r="B9" s="133" t="str">
        <f>'3. A) Personnel costs (yearly)'!$E$16</f>
        <v>INSERT VALUE</v>
      </c>
      <c r="C9" s="132" t="e">
        <f t="shared" si="0"/>
        <v>#VALUE!</v>
      </c>
      <c r="D9" s="132" t="e">
        <f t="shared" si="1"/>
        <v>#VALUE!</v>
      </c>
      <c r="J9" s="126"/>
    </row>
    <row r="10" spans="1:10" x14ac:dyDescent="0.2">
      <c r="A10" s="132">
        <f>'3. A) Personnel costs (yearly)'!C26</f>
        <v>0</v>
      </c>
      <c r="B10" s="133" t="str">
        <f>'3. A) Personnel costs (yearly)'!$E$16</f>
        <v>INSERT VALUE</v>
      </c>
      <c r="C10" s="132" t="e">
        <f t="shared" si="0"/>
        <v>#VALUE!</v>
      </c>
      <c r="D10" s="132" t="e">
        <f t="shared" si="1"/>
        <v>#VALUE!</v>
      </c>
      <c r="J10" s="126"/>
    </row>
    <row r="11" spans="1:10" x14ac:dyDescent="0.2">
      <c r="A11" s="132">
        <f>'3. A) Personnel costs (yearly)'!C27</f>
        <v>0</v>
      </c>
      <c r="B11" s="133" t="str">
        <f>'3. A) Personnel costs (yearly)'!$E$16</f>
        <v>INSERT VALUE</v>
      </c>
      <c r="C11" s="132" t="e">
        <f t="shared" si="0"/>
        <v>#VALUE!</v>
      </c>
      <c r="D11" s="132" t="e">
        <f t="shared" si="1"/>
        <v>#VALUE!</v>
      </c>
      <c r="F11" s="131"/>
      <c r="J11" s="126"/>
    </row>
    <row r="12" spans="1:10" x14ac:dyDescent="0.2">
      <c r="A12" s="132">
        <f>'3. A) Personnel costs (yearly)'!C28</f>
        <v>0</v>
      </c>
      <c r="B12" s="133" t="str">
        <f>'3. A) Personnel costs (yearly)'!$E$16</f>
        <v>INSERT VALUE</v>
      </c>
      <c r="C12" s="132" t="e">
        <f t="shared" si="0"/>
        <v>#VALUE!</v>
      </c>
      <c r="D12" s="132" t="e">
        <f t="shared" si="1"/>
        <v>#VALUE!</v>
      </c>
      <c r="J12" s="126"/>
    </row>
    <row r="13" spans="1:10" x14ac:dyDescent="0.2">
      <c r="A13" s="132">
        <f>'3. A) Personnel costs (yearly)'!C29</f>
        <v>0</v>
      </c>
      <c r="B13" s="133" t="str">
        <f>'3. A) Personnel costs (yearly)'!$E$16</f>
        <v>INSERT VALUE</v>
      </c>
      <c r="C13" s="132" t="e">
        <f t="shared" si="0"/>
        <v>#VALUE!</v>
      </c>
      <c r="D13" s="132" t="e">
        <f t="shared" si="1"/>
        <v>#VALUE!</v>
      </c>
      <c r="J13" s="126"/>
    </row>
    <row r="14" spans="1:10" x14ac:dyDescent="0.2">
      <c r="A14" s="132">
        <f>'3. A) Personnel costs (yearly)'!C30</f>
        <v>0</v>
      </c>
      <c r="B14" s="133" t="str">
        <f>'3. A) Personnel costs (yearly)'!$E$16</f>
        <v>INSERT VALUE</v>
      </c>
      <c r="C14" s="132" t="e">
        <f t="shared" si="0"/>
        <v>#VALUE!</v>
      </c>
      <c r="D14" s="132" t="e">
        <f t="shared" si="1"/>
        <v>#VALUE!</v>
      </c>
      <c r="J14" s="126"/>
    </row>
    <row r="15" spans="1:10" x14ac:dyDescent="0.2">
      <c r="A15" s="132">
        <f>'3. A) Personnel costs (yearly)'!C31</f>
        <v>0</v>
      </c>
      <c r="B15" s="133" t="str">
        <f>'3. A) Personnel costs (yearly)'!$E$16</f>
        <v>INSERT VALUE</v>
      </c>
      <c r="C15" s="132" t="e">
        <f t="shared" si="0"/>
        <v>#VALUE!</v>
      </c>
      <c r="D15" s="132" t="e">
        <f t="shared" si="1"/>
        <v>#VALUE!</v>
      </c>
      <c r="J15" s="126"/>
    </row>
    <row r="16" spans="1:10" x14ac:dyDescent="0.2">
      <c r="A16" s="132">
        <f>'3. A) Personnel costs (yearly)'!C32</f>
        <v>0</v>
      </c>
      <c r="B16" s="133" t="str">
        <f>'3. A) Personnel costs (yearly)'!$E$16</f>
        <v>INSERT VALUE</v>
      </c>
      <c r="C16" s="132" t="e">
        <f t="shared" si="0"/>
        <v>#VALUE!</v>
      </c>
      <c r="D16" s="132" t="e">
        <f t="shared" si="1"/>
        <v>#VALUE!</v>
      </c>
      <c r="J16" s="126"/>
    </row>
    <row r="17" spans="1:10" x14ac:dyDescent="0.2">
      <c r="A17" s="132">
        <f>'3. A) Personnel costs (yearly)'!C33</f>
        <v>0</v>
      </c>
      <c r="B17" s="133" t="str">
        <f>'3. A) Personnel costs (yearly)'!$E$16</f>
        <v>INSERT VALUE</v>
      </c>
      <c r="C17" s="132" t="e">
        <f t="shared" si="0"/>
        <v>#VALUE!</v>
      </c>
      <c r="D17" s="132" t="e">
        <f t="shared" si="1"/>
        <v>#VALUE!</v>
      </c>
      <c r="J17" s="126"/>
    </row>
    <row r="18" spans="1:10" x14ac:dyDescent="0.2">
      <c r="A18" s="132">
        <f>'3. A) Personnel costs (yearly)'!C34</f>
        <v>0</v>
      </c>
      <c r="B18" s="133" t="str">
        <f>'3. A) Personnel costs (yearly)'!$E$16</f>
        <v>INSERT VALUE</v>
      </c>
      <c r="C18" s="132" t="e">
        <f t="shared" si="0"/>
        <v>#VALUE!</v>
      </c>
      <c r="D18" s="132" t="e">
        <f t="shared" si="1"/>
        <v>#VALUE!</v>
      </c>
      <c r="J18" s="126"/>
    </row>
    <row r="19" spans="1:10" x14ac:dyDescent="0.2">
      <c r="A19" s="132">
        <f>'3. A) Personnel costs (yearly)'!C35</f>
        <v>0</v>
      </c>
      <c r="B19" s="133" t="str">
        <f>'3. A) Personnel costs (yearly)'!$E$16</f>
        <v>INSERT VALUE</v>
      </c>
      <c r="C19" s="132" t="e">
        <f t="shared" si="0"/>
        <v>#VALUE!</v>
      </c>
      <c r="D19" s="132" t="e">
        <f t="shared" si="1"/>
        <v>#VALUE!</v>
      </c>
      <c r="J19" s="126"/>
    </row>
    <row r="20" spans="1:10" x14ac:dyDescent="0.2">
      <c r="A20" s="132">
        <f>'3. A) Personnel costs (yearly)'!C36</f>
        <v>0</v>
      </c>
      <c r="B20" s="133" t="str">
        <f>'3. A) Personnel costs (yearly)'!$E$16</f>
        <v>INSERT VALUE</v>
      </c>
      <c r="C20" s="132" t="e">
        <f t="shared" si="0"/>
        <v>#VALUE!</v>
      </c>
      <c r="D20" s="132" t="e">
        <f t="shared" si="1"/>
        <v>#VALUE!</v>
      </c>
      <c r="J20" s="126"/>
    </row>
    <row r="21" spans="1:10" x14ac:dyDescent="0.2">
      <c r="A21" s="132">
        <f>'3. A) Personnel costs (yearly)'!C37</f>
        <v>0</v>
      </c>
      <c r="B21" s="133" t="str">
        <f>'3. A) Personnel costs (yearly)'!$E$16</f>
        <v>INSERT VALUE</v>
      </c>
      <c r="C21" s="132" t="e">
        <f t="shared" si="0"/>
        <v>#VALUE!</v>
      </c>
      <c r="D21" s="132" t="e">
        <f t="shared" si="1"/>
        <v>#VALUE!</v>
      </c>
      <c r="J21" s="126"/>
    </row>
    <row r="22" spans="1:10" x14ac:dyDescent="0.2">
      <c r="A22" s="132">
        <f>'3. A) Personnel costs (yearly)'!C38</f>
        <v>0</v>
      </c>
      <c r="B22" s="133" t="str">
        <f>'3. A) Personnel costs (yearly)'!$E$16</f>
        <v>INSERT VALUE</v>
      </c>
      <c r="C22" s="132" t="e">
        <f t="shared" si="0"/>
        <v>#VALUE!</v>
      </c>
      <c r="D22" s="132" t="e">
        <f t="shared" si="1"/>
        <v>#VALUE!</v>
      </c>
      <c r="J22" s="126"/>
    </row>
    <row r="23" spans="1:10" x14ac:dyDescent="0.2">
      <c r="A23" s="132">
        <f>'3. A) Personnel costs (yearly)'!C39</f>
        <v>0</v>
      </c>
      <c r="B23" s="133" t="str">
        <f>'3. A) Personnel costs (yearly)'!$E$16</f>
        <v>INSERT VALUE</v>
      </c>
      <c r="C23" s="132" t="e">
        <f t="shared" si="0"/>
        <v>#VALUE!</v>
      </c>
      <c r="D23" s="132" t="e">
        <f t="shared" si="1"/>
        <v>#VALUE!</v>
      </c>
      <c r="J23" s="126"/>
    </row>
    <row r="24" spans="1:10" x14ac:dyDescent="0.2">
      <c r="A24" s="132">
        <f>'3. A) Personnel costs (yearly)'!C40</f>
        <v>0</v>
      </c>
      <c r="B24" s="133" t="str">
        <f>'3. A) Personnel costs (yearly)'!$E$16</f>
        <v>INSERT VALUE</v>
      </c>
      <c r="C24" s="132" t="e">
        <f t="shared" si="0"/>
        <v>#VALUE!</v>
      </c>
      <c r="D24" s="132" t="e">
        <f t="shared" si="1"/>
        <v>#VALUE!</v>
      </c>
      <c r="F24" s="23" t="s">
        <v>118</v>
      </c>
      <c r="J24" s="126"/>
    </row>
    <row r="25" spans="1:10" x14ac:dyDescent="0.2">
      <c r="J25" s="126"/>
    </row>
    <row r="26" spans="1:10" x14ac:dyDescent="0.2">
      <c r="J26" s="126"/>
    </row>
    <row r="27" spans="1:10" x14ac:dyDescent="0.2">
      <c r="A27" s="134" t="s">
        <v>102</v>
      </c>
      <c r="B27" s="134" t="s">
        <v>103</v>
      </c>
      <c r="C27" s="134" t="s">
        <v>105</v>
      </c>
      <c r="D27" s="134" t="s">
        <v>106</v>
      </c>
      <c r="J27" s="126"/>
    </row>
    <row r="28" spans="1:10" x14ac:dyDescent="0.2">
      <c r="A28" s="132">
        <f>'3. A) Personnel costs (hourly)'!C18</f>
        <v>0</v>
      </c>
      <c r="B28" s="133" t="str">
        <f>'3. A) Personnel costs (hourly)'!$E$16</f>
        <v>INSERT VALUE</v>
      </c>
      <c r="C28" s="132" t="e">
        <f>DATEDIF(A28,B28,"Y")</f>
        <v>#VALUE!</v>
      </c>
      <c r="D28" s="132" t="e">
        <f>IF(C28&lt;25,0.087,IF(35&gt;C28,0.127,IF(45&gt;C28,0.142,IF(55&gt;C28,0.167,IF(C28&gt;=55,0.182)))))</f>
        <v>#VALUE!</v>
      </c>
      <c r="J28" s="126"/>
    </row>
    <row r="29" spans="1:10" x14ac:dyDescent="0.2">
      <c r="A29" s="132">
        <f>'3. A) Personnel costs (hourly)'!C19</f>
        <v>0</v>
      </c>
      <c r="B29" s="133" t="str">
        <f>'3. A) Personnel costs (hourly)'!$E$16</f>
        <v>INSERT VALUE</v>
      </c>
      <c r="C29" s="132" t="e">
        <f t="shared" ref="C29:C50" si="2">DATEDIF(A29,B29,"Y")</f>
        <v>#VALUE!</v>
      </c>
      <c r="D29" s="132" t="e">
        <f t="shared" ref="D29:D50" si="3">IF(C29&lt;25,0.087,IF(35&gt;C29,0.127,IF(45&gt;C29,0.142,IF(55&gt;C29,0.167,IF(C29&gt;=55,0.182)))))</f>
        <v>#VALUE!</v>
      </c>
      <c r="J29" s="126"/>
    </row>
    <row r="30" spans="1:10" x14ac:dyDescent="0.2">
      <c r="A30" s="132">
        <f>'3. A) Personnel costs (hourly)'!C20</f>
        <v>0</v>
      </c>
      <c r="B30" s="133" t="str">
        <f>'3. A) Personnel costs (hourly)'!$E$16</f>
        <v>INSERT VALUE</v>
      </c>
      <c r="C30" s="132" t="e">
        <f t="shared" si="2"/>
        <v>#VALUE!</v>
      </c>
      <c r="D30" s="132" t="e">
        <f t="shared" si="3"/>
        <v>#VALUE!</v>
      </c>
      <c r="J30" s="126"/>
    </row>
    <row r="31" spans="1:10" x14ac:dyDescent="0.2">
      <c r="A31" s="132">
        <f>'3. A) Personnel costs (hourly)'!C21</f>
        <v>0</v>
      </c>
      <c r="B31" s="133" t="str">
        <f>'3. A) Personnel costs (hourly)'!$E$16</f>
        <v>INSERT VALUE</v>
      </c>
      <c r="C31" s="132" t="e">
        <f t="shared" si="2"/>
        <v>#VALUE!</v>
      </c>
      <c r="D31" s="132" t="e">
        <f t="shared" si="3"/>
        <v>#VALUE!</v>
      </c>
      <c r="J31" s="126"/>
    </row>
    <row r="32" spans="1:10" x14ac:dyDescent="0.2">
      <c r="A32" s="132">
        <f>'3. A) Personnel costs (hourly)'!C22</f>
        <v>0</v>
      </c>
      <c r="B32" s="133" t="str">
        <f>'3. A) Personnel costs (hourly)'!$E$16</f>
        <v>INSERT VALUE</v>
      </c>
      <c r="C32" s="132" t="e">
        <f t="shared" si="2"/>
        <v>#VALUE!</v>
      </c>
      <c r="D32" s="132" t="e">
        <f t="shared" si="3"/>
        <v>#VALUE!</v>
      </c>
      <c r="J32" s="126"/>
    </row>
    <row r="33" spans="1:10" x14ac:dyDescent="0.2">
      <c r="A33" s="132">
        <f>'3. A) Personnel costs (hourly)'!C23</f>
        <v>0</v>
      </c>
      <c r="B33" s="133" t="str">
        <f>'3. A) Personnel costs (hourly)'!$E$16</f>
        <v>INSERT VALUE</v>
      </c>
      <c r="C33" s="132" t="e">
        <f t="shared" si="2"/>
        <v>#VALUE!</v>
      </c>
      <c r="D33" s="132" t="e">
        <f t="shared" si="3"/>
        <v>#VALUE!</v>
      </c>
      <c r="J33" s="126"/>
    </row>
    <row r="34" spans="1:10" x14ac:dyDescent="0.2">
      <c r="A34" s="132">
        <f>'3. A) Personnel costs (hourly)'!C24</f>
        <v>0</v>
      </c>
      <c r="B34" s="133" t="str">
        <f>'3. A) Personnel costs (hourly)'!$E$16</f>
        <v>INSERT VALUE</v>
      </c>
      <c r="C34" s="132" t="e">
        <f t="shared" si="2"/>
        <v>#VALUE!</v>
      </c>
      <c r="D34" s="132" t="e">
        <f t="shared" si="3"/>
        <v>#VALUE!</v>
      </c>
      <c r="J34" s="126"/>
    </row>
    <row r="35" spans="1:10" x14ac:dyDescent="0.2">
      <c r="A35" s="132">
        <f>'3. A) Personnel costs (hourly)'!C25</f>
        <v>0</v>
      </c>
      <c r="B35" s="133" t="str">
        <f>'3. A) Personnel costs (hourly)'!$E$16</f>
        <v>INSERT VALUE</v>
      </c>
      <c r="C35" s="132" t="e">
        <f t="shared" si="2"/>
        <v>#VALUE!</v>
      </c>
      <c r="D35" s="132" t="e">
        <f t="shared" si="3"/>
        <v>#VALUE!</v>
      </c>
      <c r="J35" s="126"/>
    </row>
    <row r="36" spans="1:10" x14ac:dyDescent="0.2">
      <c r="A36" s="132">
        <f>'3. A) Personnel costs (hourly)'!C26</f>
        <v>0</v>
      </c>
      <c r="B36" s="133" t="str">
        <f>'3. A) Personnel costs (hourly)'!$E$16</f>
        <v>INSERT VALUE</v>
      </c>
      <c r="C36" s="132" t="e">
        <f t="shared" si="2"/>
        <v>#VALUE!</v>
      </c>
      <c r="D36" s="132" t="e">
        <f t="shared" si="3"/>
        <v>#VALUE!</v>
      </c>
      <c r="J36" s="126"/>
    </row>
    <row r="37" spans="1:10" x14ac:dyDescent="0.2">
      <c r="A37" s="132">
        <f>'3. A) Personnel costs (hourly)'!C27</f>
        <v>0</v>
      </c>
      <c r="B37" s="133" t="str">
        <f>'3. A) Personnel costs (hourly)'!$E$16</f>
        <v>INSERT VALUE</v>
      </c>
      <c r="C37" s="132" t="e">
        <f t="shared" si="2"/>
        <v>#VALUE!</v>
      </c>
      <c r="D37" s="132" t="e">
        <f t="shared" si="3"/>
        <v>#VALUE!</v>
      </c>
      <c r="J37" s="126"/>
    </row>
    <row r="38" spans="1:10" x14ac:dyDescent="0.2">
      <c r="A38" s="132">
        <f>'3. A) Personnel costs (hourly)'!C28</f>
        <v>0</v>
      </c>
      <c r="B38" s="133" t="str">
        <f>'3. A) Personnel costs (hourly)'!$E$16</f>
        <v>INSERT VALUE</v>
      </c>
      <c r="C38" s="132" t="e">
        <f t="shared" si="2"/>
        <v>#VALUE!</v>
      </c>
      <c r="D38" s="132" t="e">
        <f t="shared" si="3"/>
        <v>#VALUE!</v>
      </c>
      <c r="J38" s="126"/>
    </row>
    <row r="39" spans="1:10" x14ac:dyDescent="0.2">
      <c r="A39" s="132">
        <f>'3. A) Personnel costs (hourly)'!C29</f>
        <v>0</v>
      </c>
      <c r="B39" s="133" t="str">
        <f>'3. A) Personnel costs (hourly)'!$E$16</f>
        <v>INSERT VALUE</v>
      </c>
      <c r="C39" s="132" t="e">
        <f t="shared" si="2"/>
        <v>#VALUE!</v>
      </c>
      <c r="D39" s="132" t="e">
        <f t="shared" si="3"/>
        <v>#VALUE!</v>
      </c>
      <c r="J39" s="126"/>
    </row>
    <row r="40" spans="1:10" x14ac:dyDescent="0.2">
      <c r="A40" s="132">
        <f>'3. A) Personnel costs (hourly)'!C30</f>
        <v>0</v>
      </c>
      <c r="B40" s="133" t="str">
        <f>'3. A) Personnel costs (hourly)'!$E$16</f>
        <v>INSERT VALUE</v>
      </c>
      <c r="C40" s="132" t="e">
        <f t="shared" si="2"/>
        <v>#VALUE!</v>
      </c>
      <c r="D40" s="132" t="e">
        <f t="shared" si="3"/>
        <v>#VALUE!</v>
      </c>
      <c r="J40" s="126"/>
    </row>
    <row r="41" spans="1:10" x14ac:dyDescent="0.2">
      <c r="A41" s="132">
        <f>'3. A) Personnel costs (hourly)'!C31</f>
        <v>0</v>
      </c>
      <c r="B41" s="133" t="str">
        <f>'3. A) Personnel costs (hourly)'!$E$16</f>
        <v>INSERT VALUE</v>
      </c>
      <c r="C41" s="132" t="e">
        <f t="shared" si="2"/>
        <v>#VALUE!</v>
      </c>
      <c r="D41" s="132" t="e">
        <f t="shared" si="3"/>
        <v>#VALUE!</v>
      </c>
      <c r="J41" s="126"/>
    </row>
    <row r="42" spans="1:10" x14ac:dyDescent="0.2">
      <c r="A42" s="132">
        <f>'3. A) Personnel costs (hourly)'!C32</f>
        <v>0</v>
      </c>
      <c r="B42" s="133" t="str">
        <f>'3. A) Personnel costs (hourly)'!$E$16</f>
        <v>INSERT VALUE</v>
      </c>
      <c r="C42" s="132" t="e">
        <f t="shared" si="2"/>
        <v>#VALUE!</v>
      </c>
      <c r="D42" s="132" t="e">
        <f t="shared" si="3"/>
        <v>#VALUE!</v>
      </c>
      <c r="J42" s="126"/>
    </row>
    <row r="43" spans="1:10" x14ac:dyDescent="0.2">
      <c r="A43" s="132">
        <f>'3. A) Personnel costs (hourly)'!C33</f>
        <v>0</v>
      </c>
      <c r="B43" s="133" t="str">
        <f>'3. A) Personnel costs (hourly)'!$E$16</f>
        <v>INSERT VALUE</v>
      </c>
      <c r="C43" s="132" t="e">
        <f t="shared" si="2"/>
        <v>#VALUE!</v>
      </c>
      <c r="D43" s="132" t="e">
        <f t="shared" si="3"/>
        <v>#VALUE!</v>
      </c>
      <c r="J43" s="126"/>
    </row>
    <row r="44" spans="1:10" x14ac:dyDescent="0.2">
      <c r="A44" s="132">
        <f>'3. A) Personnel costs (hourly)'!C34</f>
        <v>0</v>
      </c>
      <c r="B44" s="133" t="str">
        <f>'3. A) Personnel costs (hourly)'!$E$16</f>
        <v>INSERT VALUE</v>
      </c>
      <c r="C44" s="132" t="e">
        <f t="shared" si="2"/>
        <v>#VALUE!</v>
      </c>
      <c r="D44" s="132" t="e">
        <f t="shared" si="3"/>
        <v>#VALUE!</v>
      </c>
      <c r="J44" s="126"/>
    </row>
    <row r="45" spans="1:10" x14ac:dyDescent="0.2">
      <c r="A45" s="132">
        <f>'3. A) Personnel costs (hourly)'!C35</f>
        <v>0</v>
      </c>
      <c r="B45" s="133" t="str">
        <f>'3. A) Personnel costs (hourly)'!$E$16</f>
        <v>INSERT VALUE</v>
      </c>
      <c r="C45" s="132" t="e">
        <f t="shared" si="2"/>
        <v>#VALUE!</v>
      </c>
      <c r="D45" s="132" t="e">
        <f t="shared" si="3"/>
        <v>#VALUE!</v>
      </c>
      <c r="J45" s="126"/>
    </row>
    <row r="46" spans="1:10" x14ac:dyDescent="0.2">
      <c r="A46" s="132">
        <f>'3. A) Personnel costs (hourly)'!C36</f>
        <v>0</v>
      </c>
      <c r="B46" s="133" t="str">
        <f>'3. A) Personnel costs (hourly)'!$E$16</f>
        <v>INSERT VALUE</v>
      </c>
      <c r="C46" s="132" t="e">
        <f t="shared" si="2"/>
        <v>#VALUE!</v>
      </c>
      <c r="D46" s="132" t="e">
        <f t="shared" si="3"/>
        <v>#VALUE!</v>
      </c>
      <c r="J46" s="126"/>
    </row>
    <row r="47" spans="1:10" x14ac:dyDescent="0.2">
      <c r="A47" s="132">
        <f>'3. A) Personnel costs (hourly)'!C37</f>
        <v>0</v>
      </c>
      <c r="B47" s="133" t="str">
        <f>'3. A) Personnel costs (hourly)'!$E$16</f>
        <v>INSERT VALUE</v>
      </c>
      <c r="C47" s="132" t="e">
        <f t="shared" si="2"/>
        <v>#VALUE!</v>
      </c>
      <c r="D47" s="132" t="e">
        <f t="shared" si="3"/>
        <v>#VALUE!</v>
      </c>
      <c r="J47" s="126"/>
    </row>
    <row r="48" spans="1:10" x14ac:dyDescent="0.2">
      <c r="A48" s="132">
        <f>'3. A) Personnel costs (hourly)'!C38</f>
        <v>0</v>
      </c>
      <c r="B48" s="133" t="str">
        <f>'3. A) Personnel costs (hourly)'!$E$16</f>
        <v>INSERT VALUE</v>
      </c>
      <c r="C48" s="132" t="e">
        <f t="shared" si="2"/>
        <v>#VALUE!</v>
      </c>
      <c r="D48" s="132" t="e">
        <f t="shared" si="3"/>
        <v>#VALUE!</v>
      </c>
      <c r="J48" s="126"/>
    </row>
    <row r="49" spans="1:10" x14ac:dyDescent="0.2">
      <c r="A49" s="132">
        <f>'3. A) Personnel costs (hourly)'!C39</f>
        <v>0</v>
      </c>
      <c r="B49" s="133" t="str">
        <f>'3. A) Personnel costs (hourly)'!$E$16</f>
        <v>INSERT VALUE</v>
      </c>
      <c r="C49" s="132" t="e">
        <f t="shared" si="2"/>
        <v>#VALUE!</v>
      </c>
      <c r="D49" s="132" t="e">
        <f t="shared" si="3"/>
        <v>#VALUE!</v>
      </c>
      <c r="J49" s="126"/>
    </row>
    <row r="50" spans="1:10" x14ac:dyDescent="0.2">
      <c r="A50" s="132">
        <f>'3. A) Personnel costs (hourly)'!C40</f>
        <v>0</v>
      </c>
      <c r="B50" s="133" t="str">
        <f>'3. A) Personnel costs (hourly)'!$E$16</f>
        <v>INSERT VALUE</v>
      </c>
      <c r="C50" s="132" t="e">
        <f t="shared" si="2"/>
        <v>#VALUE!</v>
      </c>
      <c r="D50" s="132" t="e">
        <f t="shared" si="3"/>
        <v>#VALUE!</v>
      </c>
      <c r="F50" s="23" t="s">
        <v>119</v>
      </c>
      <c r="J50" s="126"/>
    </row>
    <row r="51" spans="1:10" x14ac:dyDescent="0.2">
      <c r="J51" s="126"/>
    </row>
    <row r="52" spans="1:10" x14ac:dyDescent="0.2">
      <c r="J52" s="126"/>
    </row>
    <row r="53" spans="1:10" x14ac:dyDescent="0.2">
      <c r="J53" s="126"/>
    </row>
    <row r="54" spans="1:10" x14ac:dyDescent="0.2">
      <c r="J54" s="126"/>
    </row>
    <row r="55" spans="1:10" x14ac:dyDescent="0.2">
      <c r="J55" s="126"/>
    </row>
    <row r="56" spans="1:10" x14ac:dyDescent="0.2">
      <c r="J56" s="126"/>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I204"/>
  <sheetViews>
    <sheetView showGridLines="0" zoomScaleNormal="100" workbookViewId="0">
      <selection activeCell="D20" sqref="D20"/>
    </sheetView>
  </sheetViews>
  <sheetFormatPr baseColWidth="10" defaultColWidth="0" defaultRowHeight="13.9" customHeight="1" zeroHeight="1" x14ac:dyDescent="0.2"/>
  <cols>
    <col min="1" max="1" width="1.5703125" style="1" customWidth="1"/>
    <col min="2" max="2" width="11.140625" style="1" customWidth="1"/>
    <col min="3" max="3" width="22.28515625" style="1" customWidth="1"/>
    <col min="4" max="4" width="26.7109375" style="1" customWidth="1"/>
    <col min="5" max="5" width="13.28515625" style="1" customWidth="1"/>
    <col min="6" max="6" width="17.28515625" style="1" customWidth="1"/>
    <col min="7" max="7" width="1.5703125" style="1" customWidth="1"/>
    <col min="8" max="8" width="2.28515625" style="1" customWidth="1"/>
    <col min="9" max="9" width="0" style="1" hidden="1" customWidth="1"/>
    <col min="10" max="16384" width="11.5703125" style="1" hidden="1"/>
  </cols>
  <sheetData>
    <row r="1" spans="2:6" s="7" customFormat="1" ht="12" x14ac:dyDescent="0.2">
      <c r="B1" s="83" t="s">
        <v>53</v>
      </c>
      <c r="C1" s="83">
        <f>'1. Index'!C1</f>
        <v>0</v>
      </c>
      <c r="D1" s="83"/>
      <c r="E1" s="83"/>
      <c r="F1" s="84" t="s">
        <v>79</v>
      </c>
    </row>
    <row r="2" spans="2:6" s="7" customFormat="1" ht="12" x14ac:dyDescent="0.2">
      <c r="C2" s="42"/>
      <c r="F2" s="36"/>
    </row>
    <row r="3" spans="2:6" s="91" customFormat="1" ht="15" x14ac:dyDescent="0.2">
      <c r="B3" s="167" t="s">
        <v>63</v>
      </c>
      <c r="C3" s="167"/>
      <c r="D3" s="167"/>
      <c r="E3" s="167"/>
      <c r="F3" s="167"/>
    </row>
    <row r="4" spans="2:6" s="7" customFormat="1" ht="12" x14ac:dyDescent="0.2">
      <c r="C4" s="42"/>
      <c r="F4" s="36"/>
    </row>
    <row r="5" spans="2:6" s="7" customFormat="1" ht="26.25" x14ac:dyDescent="0.4">
      <c r="B5" s="166" t="s">
        <v>15</v>
      </c>
      <c r="C5" s="166"/>
      <c r="D5" s="166"/>
      <c r="E5" s="166"/>
      <c r="F5" s="166"/>
    </row>
    <row r="6" spans="2:6" s="7" customFormat="1" ht="12" x14ac:dyDescent="0.2">
      <c r="C6" s="42"/>
      <c r="F6" s="36"/>
    </row>
    <row r="7" spans="2:6" s="7" customFormat="1" ht="12" x14ac:dyDescent="0.2">
      <c r="C7" s="42"/>
      <c r="F7" s="36"/>
    </row>
    <row r="8" spans="2:6" s="7" customFormat="1" ht="15" x14ac:dyDescent="0.25">
      <c r="B8" s="168" t="s">
        <v>62</v>
      </c>
      <c r="C8" s="168"/>
      <c r="D8" s="78"/>
      <c r="E8" s="78"/>
      <c r="F8" s="36"/>
    </row>
    <row r="9" spans="2:6" s="7" customFormat="1" ht="12" x14ac:dyDescent="0.2">
      <c r="C9" s="42"/>
      <c r="F9" s="36"/>
    </row>
    <row r="10" spans="2:6" s="7" customFormat="1" ht="15" x14ac:dyDescent="0.25">
      <c r="C10" s="42"/>
      <c r="D10" s="43"/>
      <c r="E10" s="28"/>
      <c r="F10" s="36"/>
    </row>
    <row r="11" spans="2:6" s="7" customFormat="1" ht="15" x14ac:dyDescent="0.25">
      <c r="B11" s="168" t="s">
        <v>16</v>
      </c>
      <c r="C11" s="168"/>
      <c r="D11" s="5"/>
      <c r="E11" s="1"/>
      <c r="F11" s="36"/>
    </row>
    <row r="12" spans="2:6" s="7" customFormat="1" ht="15" x14ac:dyDescent="0.25">
      <c r="B12" s="43"/>
      <c r="C12" s="43"/>
      <c r="D12" s="44"/>
      <c r="E12" s="28"/>
      <c r="F12" s="36"/>
    </row>
    <row r="13" spans="2:6" s="7" customFormat="1" ht="15" x14ac:dyDescent="0.25">
      <c r="B13" s="168" t="s">
        <v>17</v>
      </c>
      <c r="C13" s="168"/>
      <c r="D13" s="5"/>
      <c r="E13" s="5"/>
      <c r="F13" s="36"/>
    </row>
    <row r="14" spans="2:6" s="7" customFormat="1" ht="15" x14ac:dyDescent="0.25">
      <c r="B14" s="28"/>
      <c r="C14" s="42"/>
      <c r="D14" s="5"/>
      <c r="E14" s="5"/>
      <c r="F14" s="36"/>
    </row>
    <row r="15" spans="2:6" s="7" customFormat="1" ht="12" x14ac:dyDescent="0.2">
      <c r="C15" s="42"/>
      <c r="F15" s="36"/>
    </row>
    <row r="16" spans="2:6" s="7" customFormat="1" ht="15" x14ac:dyDescent="0.25">
      <c r="B16" s="168" t="s">
        <v>18</v>
      </c>
      <c r="C16" s="168"/>
      <c r="D16" s="44"/>
      <c r="E16" s="28"/>
      <c r="F16" s="36"/>
    </row>
    <row r="17" spans="2:6" s="7" customFormat="1" ht="15" x14ac:dyDescent="0.25">
      <c r="B17" s="43"/>
      <c r="C17" s="43"/>
      <c r="D17" s="44"/>
      <c r="E17" s="28"/>
      <c r="F17" s="36"/>
    </row>
    <row r="18" spans="2:6" s="7" customFormat="1" ht="15" x14ac:dyDescent="0.25">
      <c r="B18" s="43"/>
      <c r="C18" s="43"/>
      <c r="D18" s="44"/>
      <c r="E18" s="28"/>
      <c r="F18" s="36"/>
    </row>
    <row r="19" spans="2:6" s="7" customFormat="1" ht="12" x14ac:dyDescent="0.2">
      <c r="C19" s="42"/>
      <c r="F19" s="36"/>
    </row>
    <row r="20" spans="2:6" s="7" customFormat="1" ht="12" x14ac:dyDescent="0.2">
      <c r="C20" s="42"/>
      <c r="F20" s="36"/>
    </row>
    <row r="21" spans="2:6" s="7" customFormat="1" ht="12" x14ac:dyDescent="0.2">
      <c r="C21" s="42"/>
      <c r="F21" s="36"/>
    </row>
    <row r="22" spans="2:6" s="7" customFormat="1" ht="12" x14ac:dyDescent="0.2">
      <c r="C22" s="42"/>
      <c r="F22" s="36"/>
    </row>
    <row r="23" spans="2:6" s="7" customFormat="1" ht="15" x14ac:dyDescent="0.25">
      <c r="B23" s="168" t="s">
        <v>19</v>
      </c>
      <c r="C23" s="168"/>
      <c r="F23" s="36"/>
    </row>
    <row r="24" spans="2:6" s="7" customFormat="1" ht="15" x14ac:dyDescent="0.25">
      <c r="B24" s="43"/>
      <c r="C24" s="43"/>
      <c r="F24" s="36"/>
    </row>
    <row r="25" spans="2:6" s="7" customFormat="1" ht="15" x14ac:dyDescent="0.25">
      <c r="B25" s="43"/>
      <c r="C25" s="43"/>
      <c r="F25" s="36"/>
    </row>
    <row r="26" spans="2:6" s="7" customFormat="1" ht="15" x14ac:dyDescent="0.25">
      <c r="B26" s="43"/>
      <c r="C26" s="43"/>
      <c r="F26" s="36"/>
    </row>
    <row r="27" spans="2:6" s="7" customFormat="1" ht="15" x14ac:dyDescent="0.25">
      <c r="B27" s="43"/>
      <c r="C27" s="43"/>
      <c r="F27" s="36"/>
    </row>
    <row r="28" spans="2:6" s="7" customFormat="1" ht="15" x14ac:dyDescent="0.25">
      <c r="B28" s="168" t="s">
        <v>54</v>
      </c>
      <c r="C28" s="168"/>
      <c r="D28" s="168"/>
      <c r="E28" s="168"/>
      <c r="F28" s="36"/>
    </row>
    <row r="29" spans="2:6" s="7" customFormat="1" ht="12" x14ac:dyDescent="0.2">
      <c r="C29" s="42"/>
      <c r="F29" s="36"/>
    </row>
    <row r="30" spans="2:6" s="7" customFormat="1" ht="12" x14ac:dyDescent="0.2">
      <c r="C30" s="42"/>
      <c r="F30" s="36"/>
    </row>
    <row r="31" spans="2:6" s="7" customFormat="1" ht="12" x14ac:dyDescent="0.2">
      <c r="C31" s="42"/>
      <c r="F31" s="36"/>
    </row>
    <row r="32" spans="2:6" s="7" customFormat="1" ht="12" x14ac:dyDescent="0.2">
      <c r="C32" s="42"/>
      <c r="F32" s="36"/>
    </row>
    <row r="33" spans="2:6" s="7" customFormat="1" ht="12" x14ac:dyDescent="0.2">
      <c r="C33" s="42"/>
      <c r="F33" s="36"/>
    </row>
    <row r="34" spans="2:6" s="7" customFormat="1" ht="12" x14ac:dyDescent="0.2">
      <c r="C34" s="42"/>
      <c r="F34" s="36"/>
    </row>
    <row r="35" spans="2:6" s="7" customFormat="1" ht="12" x14ac:dyDescent="0.2">
      <c r="C35" s="42"/>
      <c r="F35" s="36"/>
    </row>
    <row r="36" spans="2:6" s="7" customFormat="1" ht="12" x14ac:dyDescent="0.2">
      <c r="C36" s="42"/>
      <c r="F36" s="36"/>
    </row>
    <row r="37" spans="2:6" customFormat="1" ht="12.75" x14ac:dyDescent="0.2"/>
    <row r="38" spans="2:6" s="7" customFormat="1" ht="15" x14ac:dyDescent="0.25">
      <c r="B38" s="168" t="s">
        <v>20</v>
      </c>
      <c r="C38" s="168"/>
      <c r="D38" s="168"/>
      <c r="E38" s="168"/>
      <c r="F38" s="36"/>
    </row>
    <row r="39" spans="2:6" s="7" customFormat="1" ht="12" x14ac:dyDescent="0.2">
      <c r="C39" s="42"/>
      <c r="F39" s="36"/>
    </row>
    <row r="40" spans="2:6" s="7" customFormat="1" ht="12" x14ac:dyDescent="0.2">
      <c r="C40" s="42"/>
      <c r="F40" s="36"/>
    </row>
    <row r="41" spans="2:6" s="7" customFormat="1" ht="12" x14ac:dyDescent="0.2">
      <c r="C41" s="42"/>
      <c r="F41" s="36"/>
    </row>
    <row r="42" spans="2:6" s="7" customFormat="1" ht="12" x14ac:dyDescent="0.2">
      <c r="C42" s="42"/>
      <c r="F42" s="36"/>
    </row>
    <row r="43" spans="2:6" s="7" customFormat="1" ht="12" x14ac:dyDescent="0.2">
      <c r="C43" s="42"/>
      <c r="F43" s="36"/>
    </row>
    <row r="44" spans="2:6" s="7" customFormat="1" ht="12" x14ac:dyDescent="0.2">
      <c r="C44" s="42"/>
      <c r="F44" s="36"/>
    </row>
    <row r="45" spans="2:6" s="7" customFormat="1" ht="12" x14ac:dyDescent="0.2">
      <c r="C45" s="42"/>
      <c r="F45" s="36"/>
    </row>
    <row r="46" spans="2:6" s="7" customFormat="1" ht="12" x14ac:dyDescent="0.2">
      <c r="C46" s="42"/>
      <c r="F46" s="36"/>
    </row>
    <row r="47" spans="2:6" s="7" customFormat="1" ht="12" x14ac:dyDescent="0.2">
      <c r="C47" s="42"/>
      <c r="F47" s="36"/>
    </row>
    <row r="48" spans="2:6" s="7" customFormat="1" ht="12" x14ac:dyDescent="0.2">
      <c r="C48" s="42"/>
      <c r="F48" s="36"/>
    </row>
    <row r="49" spans="2:8" s="7" customFormat="1" ht="12" x14ac:dyDescent="0.2">
      <c r="C49" s="42"/>
      <c r="F49" s="36"/>
    </row>
    <row r="50" spans="2:8" s="7" customFormat="1" ht="12" x14ac:dyDescent="0.2">
      <c r="C50" s="42"/>
      <c r="F50" s="36"/>
    </row>
    <row r="51" spans="2:8" s="7" customFormat="1" ht="12" x14ac:dyDescent="0.2">
      <c r="C51" s="42"/>
      <c r="F51" s="36"/>
    </row>
    <row r="52" spans="2:8" s="7" customFormat="1" ht="12" x14ac:dyDescent="0.2">
      <c r="C52" s="42"/>
      <c r="F52" s="36"/>
    </row>
    <row r="53" spans="2:8" s="7" customFormat="1" ht="12" x14ac:dyDescent="0.2">
      <c r="C53" s="42"/>
      <c r="F53" s="36"/>
    </row>
    <row r="54" spans="2:8" s="7" customFormat="1" ht="12" x14ac:dyDescent="0.2">
      <c r="C54" s="42"/>
      <c r="F54" s="36"/>
    </row>
    <row r="55" spans="2:8" s="7" customFormat="1" ht="12" x14ac:dyDescent="0.2">
      <c r="C55" s="42"/>
      <c r="F55" s="36"/>
    </row>
    <row r="56" spans="2:8" s="7" customFormat="1" ht="12" x14ac:dyDescent="0.2">
      <c r="C56" s="42"/>
      <c r="F56" s="36"/>
    </row>
    <row r="57" spans="2:8" s="7" customFormat="1" ht="12" x14ac:dyDescent="0.2">
      <c r="C57" s="42"/>
      <c r="F57" s="36"/>
    </row>
    <row r="58" spans="2:8" s="7" customFormat="1" ht="12" x14ac:dyDescent="0.2">
      <c r="C58" s="42"/>
      <c r="F58" s="36"/>
    </row>
    <row r="59" spans="2:8" s="61" customFormat="1" ht="12" hidden="1" x14ac:dyDescent="0.2">
      <c r="C59" s="69"/>
      <c r="F59" s="70"/>
    </row>
    <row r="60" spans="2:8" s="61" customFormat="1" ht="12" hidden="1" x14ac:dyDescent="0.2">
      <c r="C60" s="69"/>
      <c r="F60" s="70"/>
    </row>
    <row r="61" spans="2:8" s="65" customFormat="1" ht="14.25" hidden="1" x14ac:dyDescent="0.2">
      <c r="B61" s="68"/>
      <c r="C61" s="68"/>
      <c r="D61" s="68"/>
      <c r="E61" s="68"/>
      <c r="F61" s="68"/>
      <c r="G61" s="68"/>
      <c r="H61" s="68"/>
    </row>
    <row r="62" spans="2:8" s="65" customFormat="1" ht="14.25" hidden="1" x14ac:dyDescent="0.2">
      <c r="B62" s="68"/>
      <c r="C62" s="68"/>
      <c r="D62" s="68"/>
      <c r="E62" s="68"/>
      <c r="F62" s="68"/>
      <c r="G62" s="68"/>
      <c r="H62" s="68"/>
    </row>
    <row r="63" spans="2:8" s="65" customFormat="1" ht="14.25" hidden="1" x14ac:dyDescent="0.2">
      <c r="B63" s="164"/>
      <c r="C63" s="164"/>
      <c r="D63" s="164"/>
      <c r="E63" s="164"/>
      <c r="F63" s="164"/>
      <c r="G63" s="61"/>
      <c r="H63" s="61"/>
    </row>
    <row r="64" spans="2:8" s="65" customFormat="1" ht="14.25" hidden="1" x14ac:dyDescent="0.2">
      <c r="B64" s="165"/>
      <c r="C64" s="165"/>
      <c r="D64" s="165"/>
      <c r="E64" s="165"/>
      <c r="F64" s="165"/>
      <c r="G64" s="61"/>
      <c r="H64" s="61"/>
    </row>
    <row r="65" spans="2:8" s="65" customFormat="1" ht="14.25" hidden="1" x14ac:dyDescent="0.2">
      <c r="B65" s="68"/>
      <c r="C65" s="68"/>
      <c r="D65" s="68"/>
      <c r="E65" s="68"/>
      <c r="F65" s="68"/>
      <c r="G65" s="68"/>
      <c r="H65" s="68"/>
    </row>
    <row r="66" spans="2:8" s="65" customFormat="1" ht="14.25" hidden="1" x14ac:dyDescent="0.2"/>
    <row r="67" spans="2:8" s="65" customFormat="1" ht="13.9" hidden="1" customHeight="1" x14ac:dyDescent="0.2"/>
    <row r="68" spans="2:8" s="65" customFormat="1" ht="13.9" hidden="1" customHeight="1" x14ac:dyDescent="0.2"/>
    <row r="69" spans="2:8" s="65" customFormat="1" ht="13.9" hidden="1" customHeight="1" x14ac:dyDescent="0.2"/>
    <row r="70" spans="2:8" s="65" customFormat="1" ht="13.9" hidden="1" customHeight="1" x14ac:dyDescent="0.2"/>
    <row r="71" spans="2:8" s="65" customFormat="1" ht="13.9" hidden="1" customHeight="1" x14ac:dyDescent="0.2"/>
    <row r="72" spans="2:8" s="65" customFormat="1" ht="13.9" hidden="1" customHeight="1" x14ac:dyDescent="0.2"/>
    <row r="73" spans="2:8" s="65" customFormat="1" ht="13.9" hidden="1" customHeight="1" x14ac:dyDescent="0.2"/>
    <row r="74" spans="2:8" s="65" customFormat="1" ht="13.9" hidden="1" customHeight="1" x14ac:dyDescent="0.2"/>
    <row r="75" spans="2:8" s="65" customFormat="1" ht="13.9" hidden="1" customHeight="1" x14ac:dyDescent="0.2"/>
    <row r="76" spans="2:8" s="65" customFormat="1" ht="13.9" hidden="1" customHeight="1" x14ac:dyDescent="0.2"/>
    <row r="77" spans="2:8" s="65" customFormat="1" ht="13.9" hidden="1" customHeight="1" x14ac:dyDescent="0.2"/>
    <row r="78" spans="2:8" s="65" customFormat="1" ht="13.9" hidden="1" customHeight="1" x14ac:dyDescent="0.2"/>
    <row r="79" spans="2:8" s="65" customFormat="1" ht="13.9" hidden="1" customHeight="1" x14ac:dyDescent="0.2"/>
    <row r="80" spans="2:8" s="65" customFormat="1" ht="13.9" hidden="1" customHeight="1" x14ac:dyDescent="0.2"/>
    <row r="81" s="65" customFormat="1" ht="13.9" hidden="1" customHeight="1" x14ac:dyDescent="0.2"/>
    <row r="82" s="65" customFormat="1" ht="13.9" hidden="1" customHeight="1" x14ac:dyDescent="0.2"/>
    <row r="83" s="65" customFormat="1" ht="13.9" hidden="1" customHeight="1" x14ac:dyDescent="0.2"/>
    <row r="84" s="65" customFormat="1" ht="13.9" hidden="1" customHeight="1" x14ac:dyDescent="0.2"/>
    <row r="85" s="65" customFormat="1" ht="13.9" hidden="1" customHeight="1" x14ac:dyDescent="0.2"/>
    <row r="86" s="65" customFormat="1" ht="13.9" hidden="1" customHeight="1" x14ac:dyDescent="0.2"/>
    <row r="87" s="65" customFormat="1" ht="13.9" hidden="1" customHeight="1" x14ac:dyDescent="0.2"/>
    <row r="88" s="65" customFormat="1" ht="13.9" hidden="1" customHeight="1" x14ac:dyDescent="0.2"/>
    <row r="89" s="65" customFormat="1" ht="13.9" hidden="1" customHeight="1" x14ac:dyDescent="0.2"/>
    <row r="90" s="65" customFormat="1" ht="13.9" hidden="1" customHeight="1" x14ac:dyDescent="0.2"/>
    <row r="91" s="65" customFormat="1" ht="13.9" hidden="1" customHeight="1" x14ac:dyDescent="0.2"/>
    <row r="92" s="65" customFormat="1" ht="13.9" hidden="1" customHeight="1" x14ac:dyDescent="0.2"/>
    <row r="93" s="65" customFormat="1" ht="13.9" hidden="1" customHeight="1" x14ac:dyDescent="0.2"/>
    <row r="94" s="65" customFormat="1" ht="13.9" hidden="1" customHeight="1" x14ac:dyDescent="0.2"/>
    <row r="95" s="65" customFormat="1" ht="13.9" hidden="1" customHeight="1" x14ac:dyDescent="0.2"/>
    <row r="96" s="65" customFormat="1" ht="13.9" hidden="1" customHeight="1" x14ac:dyDescent="0.2"/>
    <row r="97" s="65" customFormat="1" ht="13.9" hidden="1" customHeight="1" x14ac:dyDescent="0.2"/>
    <row r="98" s="65" customFormat="1" ht="13.9" hidden="1" customHeight="1" x14ac:dyDescent="0.2"/>
    <row r="99" s="65" customFormat="1" ht="13.9" hidden="1" customHeight="1" x14ac:dyDescent="0.2"/>
    <row r="100" s="65" customFormat="1" ht="13.9" hidden="1" customHeight="1" x14ac:dyDescent="0.2"/>
    <row r="101" s="65" customFormat="1" ht="13.9" hidden="1" customHeight="1" x14ac:dyDescent="0.2"/>
    <row r="102" s="65" customFormat="1" ht="13.9" hidden="1" customHeight="1" x14ac:dyDescent="0.2"/>
    <row r="103" s="65" customFormat="1" ht="13.9" hidden="1" customHeight="1" x14ac:dyDescent="0.2"/>
    <row r="104" s="65" customFormat="1" ht="13.9" hidden="1" customHeight="1" x14ac:dyDescent="0.2"/>
    <row r="105" s="65" customFormat="1" ht="13.9" hidden="1" customHeight="1" x14ac:dyDescent="0.2"/>
    <row r="106" s="65" customFormat="1" ht="13.9" hidden="1" customHeight="1" x14ac:dyDescent="0.2"/>
    <row r="107" s="65" customFormat="1" ht="13.9" hidden="1" customHeight="1" x14ac:dyDescent="0.2"/>
    <row r="108" s="65" customFormat="1" ht="13.9" hidden="1" customHeight="1" x14ac:dyDescent="0.2"/>
    <row r="109" s="65" customFormat="1" ht="13.9" hidden="1" customHeight="1" x14ac:dyDescent="0.2"/>
    <row r="110" s="65" customFormat="1" ht="13.9" hidden="1" customHeight="1" x14ac:dyDescent="0.2"/>
    <row r="111" s="65" customFormat="1" ht="13.9" hidden="1" customHeight="1" x14ac:dyDescent="0.2"/>
    <row r="112" s="65" customFormat="1" ht="13.9" hidden="1" customHeight="1" x14ac:dyDescent="0.2"/>
    <row r="113" s="65" customFormat="1" ht="13.9" hidden="1" customHeight="1" x14ac:dyDescent="0.2"/>
    <row r="114" s="65" customFormat="1" ht="13.9" hidden="1" customHeight="1" x14ac:dyDescent="0.2"/>
    <row r="115" s="65" customFormat="1" ht="13.9" hidden="1" customHeight="1" x14ac:dyDescent="0.2"/>
    <row r="116" s="65" customFormat="1" ht="13.9" hidden="1" customHeight="1" x14ac:dyDescent="0.2"/>
    <row r="117" s="65" customFormat="1" ht="13.9" hidden="1" customHeight="1" x14ac:dyDescent="0.2"/>
    <row r="118" s="65" customFormat="1" ht="13.9" hidden="1" customHeight="1" x14ac:dyDescent="0.2"/>
    <row r="119" s="65" customFormat="1" ht="13.9" hidden="1" customHeight="1" x14ac:dyDescent="0.2"/>
    <row r="120" s="65" customFormat="1" ht="13.9" hidden="1" customHeight="1" x14ac:dyDescent="0.2"/>
    <row r="121" s="65" customFormat="1" ht="13.9" hidden="1" customHeight="1" x14ac:dyDescent="0.2"/>
    <row r="122" s="65" customFormat="1" ht="13.9" hidden="1" customHeight="1" x14ac:dyDescent="0.2"/>
    <row r="123" s="65" customFormat="1" ht="13.9" hidden="1" customHeight="1" x14ac:dyDescent="0.2"/>
    <row r="124" s="65" customFormat="1" ht="13.9" hidden="1" customHeight="1" x14ac:dyDescent="0.2"/>
    <row r="125" s="65" customFormat="1" ht="13.9" hidden="1" customHeight="1" x14ac:dyDescent="0.2"/>
    <row r="126" s="65" customFormat="1" ht="13.9" hidden="1" customHeight="1" x14ac:dyDescent="0.2"/>
    <row r="127" s="65" customFormat="1" ht="13.9" hidden="1" customHeight="1" x14ac:dyDescent="0.2"/>
    <row r="128" s="65" customFormat="1" ht="13.9" hidden="1" customHeight="1" x14ac:dyDescent="0.2"/>
    <row r="129" s="65" customFormat="1" ht="13.9" hidden="1" customHeight="1" x14ac:dyDescent="0.2"/>
    <row r="130" s="65" customFormat="1" ht="13.9" hidden="1" customHeight="1" x14ac:dyDescent="0.2"/>
    <row r="131" s="65" customFormat="1" ht="13.9" hidden="1" customHeight="1" x14ac:dyDescent="0.2"/>
    <row r="132" s="65" customFormat="1" ht="13.9" hidden="1" customHeight="1" x14ac:dyDescent="0.2"/>
    <row r="133" s="65" customFormat="1" ht="13.9" hidden="1" customHeight="1" x14ac:dyDescent="0.2"/>
    <row r="134" s="65" customFormat="1" ht="13.9" hidden="1" customHeight="1" x14ac:dyDescent="0.2"/>
    <row r="135" s="65" customFormat="1" ht="13.9" hidden="1" customHeight="1" x14ac:dyDescent="0.2"/>
    <row r="136" s="65" customFormat="1" ht="13.9" hidden="1" customHeight="1" x14ac:dyDescent="0.2"/>
    <row r="137" s="65" customFormat="1" ht="13.9" hidden="1" customHeight="1" x14ac:dyDescent="0.2"/>
    <row r="138" s="65" customFormat="1" ht="13.9" hidden="1" customHeight="1" x14ac:dyDescent="0.2"/>
    <row r="139" s="65" customFormat="1" ht="13.9" hidden="1" customHeight="1" x14ac:dyDescent="0.2"/>
    <row r="140" s="65" customFormat="1" ht="13.9" hidden="1" customHeight="1" x14ac:dyDescent="0.2"/>
    <row r="141" s="65" customFormat="1" ht="13.9" hidden="1" customHeight="1" x14ac:dyDescent="0.2"/>
    <row r="142" s="65" customFormat="1" ht="13.9" hidden="1" customHeight="1" x14ac:dyDescent="0.2"/>
    <row r="143" s="65" customFormat="1" ht="13.9" hidden="1" customHeight="1" x14ac:dyDescent="0.2"/>
    <row r="144" s="65" customFormat="1" ht="13.9" hidden="1" customHeight="1" x14ac:dyDescent="0.2"/>
    <row r="145" s="65" customFormat="1" ht="13.9" hidden="1" customHeight="1" x14ac:dyDescent="0.2"/>
    <row r="146" s="65" customFormat="1" ht="13.9" hidden="1" customHeight="1" x14ac:dyDescent="0.2"/>
    <row r="147" s="65" customFormat="1" ht="13.9" hidden="1" customHeight="1" x14ac:dyDescent="0.2"/>
    <row r="148" s="65" customFormat="1" ht="13.9" hidden="1" customHeight="1" x14ac:dyDescent="0.2"/>
    <row r="149" s="65" customFormat="1" ht="13.9" hidden="1" customHeight="1" x14ac:dyDescent="0.2"/>
    <row r="150" s="65" customFormat="1" ht="13.9" hidden="1" customHeight="1" x14ac:dyDescent="0.2"/>
    <row r="151" s="65" customFormat="1" ht="13.9" hidden="1" customHeight="1" x14ac:dyDescent="0.2"/>
    <row r="152" s="65" customFormat="1" ht="13.9" hidden="1" customHeight="1" x14ac:dyDescent="0.2"/>
    <row r="153" s="65" customFormat="1" ht="13.9" hidden="1" customHeight="1" x14ac:dyDescent="0.2"/>
    <row r="154" s="65" customFormat="1" ht="13.9" hidden="1" customHeight="1" x14ac:dyDescent="0.2"/>
    <row r="155" s="65" customFormat="1" ht="13.9" hidden="1" customHeight="1" x14ac:dyDescent="0.2"/>
    <row r="156" s="65" customFormat="1" ht="13.9" hidden="1" customHeight="1" x14ac:dyDescent="0.2"/>
    <row r="157" s="65" customFormat="1" ht="13.9" hidden="1" customHeight="1" x14ac:dyDescent="0.2"/>
    <row r="158" s="65" customFormat="1" ht="13.9" hidden="1" customHeight="1" x14ac:dyDescent="0.2"/>
    <row r="159" s="65" customFormat="1" ht="13.9" hidden="1" customHeight="1" x14ac:dyDescent="0.2"/>
    <row r="160" s="65" customFormat="1" ht="13.9" hidden="1" customHeight="1" x14ac:dyDescent="0.2"/>
    <row r="161" s="65" customFormat="1" ht="13.9" hidden="1" customHeight="1" x14ac:dyDescent="0.2"/>
    <row r="162" s="65" customFormat="1" ht="13.9" hidden="1" customHeight="1" x14ac:dyDescent="0.2"/>
    <row r="163" s="65" customFormat="1" ht="13.9" hidden="1" customHeight="1" x14ac:dyDescent="0.2"/>
    <row r="164" s="65" customFormat="1" ht="13.9" hidden="1" customHeight="1" x14ac:dyDescent="0.2"/>
    <row r="165" s="65" customFormat="1" ht="13.9" hidden="1" customHeight="1" x14ac:dyDescent="0.2"/>
    <row r="166" s="65" customFormat="1" ht="13.9" hidden="1" customHeight="1" x14ac:dyDescent="0.2"/>
    <row r="167" s="65" customFormat="1" ht="13.9" hidden="1" customHeight="1" x14ac:dyDescent="0.2"/>
    <row r="168" s="65" customFormat="1" ht="13.9" hidden="1" customHeight="1" x14ac:dyDescent="0.2"/>
    <row r="169" s="65" customFormat="1" ht="13.9" hidden="1" customHeight="1" x14ac:dyDescent="0.2"/>
    <row r="170" s="65" customFormat="1" ht="13.9" hidden="1" customHeight="1" x14ac:dyDescent="0.2"/>
    <row r="171" s="65" customFormat="1" ht="13.9" hidden="1" customHeight="1" x14ac:dyDescent="0.2"/>
    <row r="172" s="65" customFormat="1" ht="13.9" hidden="1" customHeight="1" x14ac:dyDescent="0.2"/>
    <row r="173" s="65" customFormat="1" ht="13.9" hidden="1" customHeight="1" x14ac:dyDescent="0.2"/>
    <row r="174" s="65" customFormat="1" ht="13.9" hidden="1" customHeight="1" x14ac:dyDescent="0.2"/>
    <row r="175" s="65" customFormat="1" ht="13.9" hidden="1" customHeight="1" x14ac:dyDescent="0.2"/>
    <row r="176" s="65" customFormat="1" ht="13.9" hidden="1" customHeight="1" x14ac:dyDescent="0.2"/>
    <row r="177" s="65" customFormat="1" ht="13.9" hidden="1" customHeight="1" x14ac:dyDescent="0.2"/>
    <row r="178" s="65" customFormat="1" ht="13.9" hidden="1" customHeight="1" x14ac:dyDescent="0.2"/>
    <row r="179" s="65" customFormat="1" ht="13.9" hidden="1" customHeight="1" x14ac:dyDescent="0.2"/>
    <row r="180" s="65" customFormat="1" ht="13.9" hidden="1" customHeight="1" x14ac:dyDescent="0.2"/>
    <row r="181" s="65" customFormat="1" ht="13.9" hidden="1" customHeight="1" x14ac:dyDescent="0.2"/>
    <row r="182" s="65" customFormat="1" ht="13.9" hidden="1" customHeight="1" x14ac:dyDescent="0.2"/>
    <row r="183" s="65" customFormat="1" ht="13.9" hidden="1" customHeight="1" x14ac:dyDescent="0.2"/>
    <row r="184" s="65" customFormat="1" ht="13.9" hidden="1" customHeight="1" x14ac:dyDescent="0.2"/>
    <row r="185" s="65" customFormat="1" ht="13.9" hidden="1" customHeight="1" x14ac:dyDescent="0.2"/>
    <row r="186" s="65" customFormat="1" ht="13.9" hidden="1" customHeight="1" x14ac:dyDescent="0.2"/>
    <row r="187" s="65" customFormat="1" ht="13.9" hidden="1" customHeight="1" x14ac:dyDescent="0.2"/>
    <row r="188" s="65" customFormat="1" ht="13.9" hidden="1" customHeight="1" x14ac:dyDescent="0.2"/>
    <row r="189" s="65" customFormat="1" ht="13.9" hidden="1" customHeight="1" x14ac:dyDescent="0.2"/>
    <row r="190" s="65" customFormat="1" ht="13.9" hidden="1" customHeight="1" x14ac:dyDescent="0.2"/>
    <row r="191" s="65" customFormat="1" ht="13.9" hidden="1" customHeight="1" x14ac:dyDescent="0.2"/>
    <row r="192" s="65" customFormat="1" ht="13.9" hidden="1" customHeight="1" x14ac:dyDescent="0.2"/>
    <row r="193" s="65" customFormat="1" ht="13.9" hidden="1" customHeight="1" x14ac:dyDescent="0.2"/>
    <row r="194" s="65" customFormat="1" ht="13.9" hidden="1" customHeight="1" x14ac:dyDescent="0.2"/>
    <row r="195" s="65" customFormat="1" ht="13.9" hidden="1" customHeight="1" x14ac:dyDescent="0.2"/>
    <row r="196" s="65" customFormat="1" ht="13.9" hidden="1" customHeight="1" x14ac:dyDescent="0.2"/>
    <row r="197" s="65" customFormat="1" ht="13.9" hidden="1" customHeight="1" x14ac:dyDescent="0.2"/>
    <row r="198" s="65" customFormat="1" ht="13.9" hidden="1" customHeight="1" x14ac:dyDescent="0.2"/>
    <row r="199" s="65" customFormat="1" ht="13.9" hidden="1" customHeight="1" x14ac:dyDescent="0.2"/>
    <row r="200" s="65" customFormat="1" ht="13.9" hidden="1" customHeight="1" x14ac:dyDescent="0.2"/>
    <row r="201" ht="13.9" customHeight="1" x14ac:dyDescent="0.2"/>
    <row r="202" ht="13.9" customHeight="1" x14ac:dyDescent="0.2"/>
    <row r="203" ht="13.9" customHeight="1" x14ac:dyDescent="0.2"/>
    <row r="204" ht="13.9" customHeight="1" x14ac:dyDescent="0.2"/>
  </sheetData>
  <mergeCells count="11">
    <mergeCell ref="B3:F3"/>
    <mergeCell ref="B63:F63"/>
    <mergeCell ref="B64:F64"/>
    <mergeCell ref="B11:C11"/>
    <mergeCell ref="B16:C16"/>
    <mergeCell ref="B23:C23"/>
    <mergeCell ref="B5:F5"/>
    <mergeCell ref="B8:C8"/>
    <mergeCell ref="B13:C13"/>
    <mergeCell ref="B28:E28"/>
    <mergeCell ref="B38:E38"/>
  </mergeCells>
  <hyperlinks>
    <hyperlink ref="B3:F3" r:id="rId1" display="Link: H2020 - Guidelines for financial reporting" xr:uid="{00000000-0004-0000-0100-000000000000}"/>
  </hyperlinks>
  <pageMargins left="0.23622047244094491" right="0.23622047244094491" top="0.74803149606299213" bottom="0.74803149606299213" header="0.31496062992125984" footer="0.31496062992125984"/>
  <pageSetup paperSize="9" scale="99" fitToWidth="0" orientation="portrait"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sizeWithCells="1">
                  <from>
                    <xdr:col>3</xdr:col>
                    <xdr:colOff>133350</xdr:colOff>
                    <xdr:row>10</xdr:row>
                    <xdr:rowOff>0</xdr:rowOff>
                  </from>
                  <to>
                    <xdr:col>3</xdr:col>
                    <xdr:colOff>361950</xdr:colOff>
                    <xdr:row>11</xdr:row>
                    <xdr:rowOff>19050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sizeWithCells="1">
                  <from>
                    <xdr:col>3</xdr:col>
                    <xdr:colOff>133350</xdr:colOff>
                    <xdr:row>12</xdr:row>
                    <xdr:rowOff>0</xdr:rowOff>
                  </from>
                  <to>
                    <xdr:col>3</xdr:col>
                    <xdr:colOff>361950</xdr:colOff>
                    <xdr:row>14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8F56-A7ED-43A2-B365-D110D9C9B844}">
  <sheetPr>
    <tabColor theme="0" tint="-0.34998626667073579"/>
    <pageSetUpPr fitToPage="1"/>
  </sheetPr>
  <dimension ref="A1:I204"/>
  <sheetViews>
    <sheetView showGridLines="0" topLeftCell="A28" zoomScaleNormal="100" workbookViewId="0">
      <selection activeCell="D200" sqref="D200"/>
    </sheetView>
  </sheetViews>
  <sheetFormatPr baseColWidth="10" defaultColWidth="0" defaultRowHeight="13.9" customHeight="1" zeroHeight="1" x14ac:dyDescent="0.2"/>
  <cols>
    <col min="1" max="1" width="1.5703125" style="152" customWidth="1"/>
    <col min="2" max="2" width="11.140625" style="152" customWidth="1"/>
    <col min="3" max="3" width="22.28515625" style="152" customWidth="1"/>
    <col min="4" max="4" width="26.7109375" style="152" customWidth="1"/>
    <col min="5" max="5" width="13.28515625" style="152" customWidth="1"/>
    <col min="6" max="6" width="17.28515625" style="152" customWidth="1"/>
    <col min="7" max="7" width="1.5703125" style="152" customWidth="1"/>
    <col min="8" max="8" width="2.28515625" style="152" customWidth="1"/>
    <col min="9" max="9" width="0" style="152" hidden="1" customWidth="1"/>
    <col min="10" max="16384" width="11.5703125" style="152" hidden="1"/>
  </cols>
  <sheetData>
    <row r="1" spans="2:6" s="141" customFormat="1" ht="12" x14ac:dyDescent="0.2">
      <c r="B1" s="139" t="s">
        <v>53</v>
      </c>
      <c r="C1" s="139">
        <f>'[1]1. Index'!C1</f>
        <v>0</v>
      </c>
      <c r="D1" s="139"/>
      <c r="E1" s="139"/>
      <c r="F1" s="140" t="s">
        <v>79</v>
      </c>
    </row>
    <row r="2" spans="2:6" s="141" customFormat="1" ht="12" x14ac:dyDescent="0.2">
      <c r="C2" s="142"/>
      <c r="F2" s="143"/>
    </row>
    <row r="3" spans="2:6" s="144" customFormat="1" ht="15" x14ac:dyDescent="0.2">
      <c r="B3" s="167" t="s">
        <v>63</v>
      </c>
      <c r="C3" s="167"/>
      <c r="D3" s="167"/>
      <c r="E3" s="167"/>
      <c r="F3" s="167"/>
    </row>
    <row r="4" spans="2:6" s="141" customFormat="1" ht="12" x14ac:dyDescent="0.2">
      <c r="C4" s="142"/>
      <c r="F4" s="143"/>
    </row>
    <row r="5" spans="2:6" s="141" customFormat="1" ht="26.25" x14ac:dyDescent="0.4">
      <c r="B5" s="169" t="s">
        <v>121</v>
      </c>
      <c r="C5" s="169"/>
      <c r="D5" s="169"/>
      <c r="E5" s="169"/>
      <c r="F5" s="169"/>
    </row>
    <row r="6" spans="2:6" s="141" customFormat="1" ht="12" x14ac:dyDescent="0.2">
      <c r="C6" s="142"/>
      <c r="F6" s="143"/>
    </row>
    <row r="7" spans="2:6" s="141" customFormat="1" ht="12" x14ac:dyDescent="0.2">
      <c r="C7" s="142"/>
      <c r="F7" s="143"/>
    </row>
    <row r="8" spans="2:6" s="141" customFormat="1" ht="15" x14ac:dyDescent="0.25">
      <c r="C8" s="142"/>
      <c r="D8" s="145"/>
      <c r="E8" s="146"/>
      <c r="F8" s="143"/>
    </row>
    <row r="9" spans="2:6" s="141" customFormat="1" ht="15" x14ac:dyDescent="0.25">
      <c r="B9" s="146" t="s">
        <v>122</v>
      </c>
      <c r="C9" s="146"/>
      <c r="D9" s="146"/>
      <c r="E9" s="146"/>
      <c r="F9" s="143"/>
    </row>
    <row r="10" spans="2:6" s="141" customFormat="1" ht="12" x14ac:dyDescent="0.2">
      <c r="C10" s="142"/>
      <c r="F10" s="143"/>
    </row>
    <row r="11" spans="2:6" s="141" customFormat="1" ht="12" x14ac:dyDescent="0.2">
      <c r="C11" s="142"/>
      <c r="F11" s="143"/>
    </row>
    <row r="12" spans="2:6" s="141" customFormat="1" ht="12" x14ac:dyDescent="0.2">
      <c r="C12" s="142"/>
      <c r="F12" s="143"/>
    </row>
    <row r="13" spans="2:6" s="141" customFormat="1" ht="12" x14ac:dyDescent="0.2">
      <c r="C13" s="142"/>
      <c r="F13" s="143"/>
    </row>
    <row r="14" spans="2:6" s="141" customFormat="1" ht="12" x14ac:dyDescent="0.2">
      <c r="C14" s="142"/>
      <c r="F14" s="143"/>
    </row>
    <row r="15" spans="2:6" s="141" customFormat="1" ht="12" x14ac:dyDescent="0.2">
      <c r="C15" s="142"/>
      <c r="F15" s="143"/>
    </row>
    <row r="16" spans="2:6" s="141" customFormat="1" ht="12" x14ac:dyDescent="0.2">
      <c r="C16" s="142"/>
      <c r="F16" s="143"/>
    </row>
    <row r="17" spans="2:6" s="141" customFormat="1" ht="12" x14ac:dyDescent="0.2">
      <c r="C17" s="142"/>
      <c r="F17" s="143"/>
    </row>
    <row r="18" spans="2:6" s="141" customFormat="1" ht="12" x14ac:dyDescent="0.2">
      <c r="C18" s="142"/>
      <c r="F18" s="143"/>
    </row>
    <row r="19" spans="2:6" s="141" customFormat="1" ht="15" x14ac:dyDescent="0.25">
      <c r="B19" s="146" t="s">
        <v>123</v>
      </c>
      <c r="C19" s="146"/>
      <c r="D19" s="146"/>
      <c r="E19" s="146"/>
      <c r="F19" s="146"/>
    </row>
    <row r="20" spans="2:6" s="141" customFormat="1" ht="15" x14ac:dyDescent="0.25">
      <c r="B20" s="170" t="s">
        <v>148</v>
      </c>
      <c r="C20" s="170"/>
      <c r="D20" s="170"/>
      <c r="E20" s="170"/>
      <c r="F20" s="143"/>
    </row>
    <row r="21" spans="2:6" s="141" customFormat="1" ht="12" x14ac:dyDescent="0.2">
      <c r="C21" s="142"/>
      <c r="F21" s="143"/>
    </row>
    <row r="22" spans="2:6" s="141" customFormat="1" ht="12" x14ac:dyDescent="0.2">
      <c r="C22" s="142"/>
      <c r="F22" s="143"/>
    </row>
    <row r="23" spans="2:6" s="141" customFormat="1" ht="12" x14ac:dyDescent="0.2">
      <c r="C23" s="142"/>
      <c r="F23" s="143"/>
    </row>
    <row r="24" spans="2:6" s="141" customFormat="1" ht="12" x14ac:dyDescent="0.2">
      <c r="C24" s="142"/>
      <c r="F24" s="143"/>
    </row>
    <row r="25" spans="2:6" s="141" customFormat="1" ht="12" x14ac:dyDescent="0.2">
      <c r="C25" s="142"/>
      <c r="F25" s="143"/>
    </row>
    <row r="26" spans="2:6" s="141" customFormat="1" ht="12" x14ac:dyDescent="0.2">
      <c r="C26" s="142"/>
      <c r="F26" s="143"/>
    </row>
    <row r="27" spans="2:6" s="141" customFormat="1" ht="12" x14ac:dyDescent="0.2">
      <c r="C27" s="142"/>
      <c r="F27" s="143"/>
    </row>
    <row r="28" spans="2:6" s="141" customFormat="1" ht="12" x14ac:dyDescent="0.2">
      <c r="C28" s="142"/>
      <c r="F28" s="143"/>
    </row>
    <row r="29" spans="2:6" s="141" customFormat="1" ht="12" x14ac:dyDescent="0.2">
      <c r="C29" s="142"/>
      <c r="F29" s="143"/>
    </row>
    <row r="30" spans="2:6" s="141" customFormat="1" ht="12" x14ac:dyDescent="0.2">
      <c r="C30" s="142"/>
      <c r="F30" s="143"/>
    </row>
    <row r="31" spans="2:6" s="141" customFormat="1" ht="12" x14ac:dyDescent="0.2">
      <c r="C31" s="142"/>
      <c r="F31" s="143"/>
    </row>
    <row r="32" spans="2:6" s="141" customFormat="1" ht="12" x14ac:dyDescent="0.2">
      <c r="C32" s="142"/>
      <c r="F32" s="143"/>
    </row>
    <row r="33" spans="2:8" s="141" customFormat="1" ht="12" x14ac:dyDescent="0.2">
      <c r="C33" s="142"/>
      <c r="F33" s="143"/>
    </row>
    <row r="34" spans="2:8" s="141" customFormat="1" ht="12" x14ac:dyDescent="0.2">
      <c r="C34" s="142"/>
      <c r="F34" s="143"/>
    </row>
    <row r="35" spans="2:8" s="141" customFormat="1" ht="12" x14ac:dyDescent="0.2">
      <c r="C35" s="142"/>
      <c r="F35" s="143"/>
    </row>
    <row r="36" spans="2:8" s="141" customFormat="1" ht="12" x14ac:dyDescent="0.2">
      <c r="C36" s="142"/>
      <c r="F36" s="143"/>
    </row>
    <row r="37" spans="2:8" s="141" customFormat="1" ht="12" x14ac:dyDescent="0.2">
      <c r="C37" s="142"/>
      <c r="F37" s="143"/>
    </row>
    <row r="38" spans="2:8" s="141" customFormat="1" ht="12" x14ac:dyDescent="0.2">
      <c r="C38" s="142"/>
      <c r="F38" s="143"/>
    </row>
    <row r="39" spans="2:8" s="141" customFormat="1" ht="12" x14ac:dyDescent="0.2">
      <c r="C39" s="142"/>
      <c r="F39" s="143"/>
    </row>
    <row r="40" spans="2:8" s="141" customFormat="1" ht="12" x14ac:dyDescent="0.2">
      <c r="C40" s="142"/>
      <c r="F40" s="143"/>
    </row>
    <row r="41" spans="2:8" s="147" customFormat="1" ht="12" hidden="1" x14ac:dyDescent="0.2">
      <c r="C41" s="148"/>
      <c r="F41" s="149"/>
    </row>
    <row r="42" spans="2:8" s="147" customFormat="1" ht="12" hidden="1" x14ac:dyDescent="0.2">
      <c r="C42" s="148"/>
      <c r="F42" s="149"/>
    </row>
    <row r="43" spans="2:8" s="151" customFormat="1" ht="14.25" hidden="1" x14ac:dyDescent="0.2">
      <c r="B43" s="150"/>
      <c r="C43" s="150"/>
      <c r="D43" s="150"/>
      <c r="E43" s="150"/>
      <c r="F43" s="150"/>
      <c r="G43" s="150"/>
      <c r="H43" s="150"/>
    </row>
    <row r="44" spans="2:8" s="151" customFormat="1" ht="14.25" hidden="1" x14ac:dyDescent="0.2">
      <c r="B44" s="150"/>
      <c r="C44" s="150"/>
      <c r="D44" s="150"/>
      <c r="E44" s="150"/>
      <c r="F44" s="150"/>
      <c r="G44" s="150"/>
      <c r="H44" s="150"/>
    </row>
    <row r="45" spans="2:8" s="151" customFormat="1" ht="14.25" hidden="1" x14ac:dyDescent="0.2">
      <c r="B45" s="171"/>
      <c r="C45" s="171"/>
      <c r="D45" s="171"/>
      <c r="E45" s="171"/>
      <c r="F45" s="171"/>
      <c r="G45" s="147"/>
      <c r="H45" s="147"/>
    </row>
    <row r="46" spans="2:8" s="151" customFormat="1" ht="14.25" hidden="1" x14ac:dyDescent="0.2">
      <c r="B46" s="172"/>
      <c r="C46" s="172"/>
      <c r="D46" s="172"/>
      <c r="E46" s="172"/>
      <c r="F46" s="172"/>
      <c r="G46" s="147"/>
      <c r="H46" s="147"/>
    </row>
    <row r="47" spans="2:8" s="151" customFormat="1" ht="14.25" hidden="1" x14ac:dyDescent="0.2">
      <c r="B47" s="150"/>
      <c r="C47" s="150"/>
      <c r="D47" s="150"/>
      <c r="E47" s="150"/>
      <c r="F47" s="150"/>
      <c r="G47" s="150"/>
      <c r="H47" s="150"/>
    </row>
    <row r="48" spans="2:8" s="151" customFormat="1" ht="14.25" hidden="1" x14ac:dyDescent="0.2"/>
    <row r="49" s="151" customFormat="1" ht="13.9" hidden="1" customHeight="1" x14ac:dyDescent="0.2"/>
    <row r="50" s="151" customFormat="1" ht="13.9" hidden="1" customHeight="1" x14ac:dyDescent="0.2"/>
    <row r="51" s="151" customFormat="1" ht="13.9" hidden="1" customHeight="1" x14ac:dyDescent="0.2"/>
    <row r="52" s="151" customFormat="1" ht="13.9" hidden="1" customHeight="1" x14ac:dyDescent="0.2"/>
    <row r="53" s="151" customFormat="1" ht="13.9" hidden="1" customHeight="1" x14ac:dyDescent="0.2"/>
    <row r="54" s="151" customFormat="1" ht="13.9" hidden="1" customHeight="1" x14ac:dyDescent="0.2"/>
    <row r="55" s="151" customFormat="1" ht="13.9" hidden="1" customHeight="1" x14ac:dyDescent="0.2"/>
    <row r="56" s="151" customFormat="1" ht="13.9" hidden="1" customHeight="1" x14ac:dyDescent="0.2"/>
    <row r="57" s="151" customFormat="1" ht="13.9" hidden="1" customHeight="1" x14ac:dyDescent="0.2"/>
    <row r="58" s="151" customFormat="1" ht="13.9" hidden="1" customHeight="1" x14ac:dyDescent="0.2"/>
    <row r="59" s="151" customFormat="1" ht="13.9" hidden="1" customHeight="1" x14ac:dyDescent="0.2"/>
    <row r="60" s="151" customFormat="1" ht="13.9" hidden="1" customHeight="1" x14ac:dyDescent="0.2"/>
    <row r="61" s="151" customFormat="1" ht="13.9" hidden="1" customHeight="1" x14ac:dyDescent="0.2"/>
    <row r="62" s="151" customFormat="1" ht="13.9" hidden="1" customHeight="1" x14ac:dyDescent="0.2"/>
    <row r="63" s="151" customFormat="1" ht="13.9" hidden="1" customHeight="1" x14ac:dyDescent="0.2"/>
    <row r="64" s="151" customFormat="1" ht="13.9" hidden="1" customHeight="1" x14ac:dyDescent="0.2"/>
    <row r="65" s="151" customFormat="1" ht="13.9" hidden="1" customHeight="1" x14ac:dyDescent="0.2"/>
    <row r="66" s="151" customFormat="1" ht="13.9" hidden="1" customHeight="1" x14ac:dyDescent="0.2"/>
    <row r="67" s="151" customFormat="1" ht="13.9" hidden="1" customHeight="1" x14ac:dyDescent="0.2"/>
    <row r="68" s="151" customFormat="1" ht="13.9" hidden="1" customHeight="1" x14ac:dyDescent="0.2"/>
    <row r="69" s="151" customFormat="1" ht="13.9" hidden="1" customHeight="1" x14ac:dyDescent="0.2"/>
    <row r="70" s="151" customFormat="1" ht="13.9" hidden="1" customHeight="1" x14ac:dyDescent="0.2"/>
    <row r="71" s="151" customFormat="1" ht="13.9" hidden="1" customHeight="1" x14ac:dyDescent="0.2"/>
    <row r="72" s="151" customFormat="1" ht="13.9" hidden="1" customHeight="1" x14ac:dyDescent="0.2"/>
    <row r="73" s="151" customFormat="1" ht="13.9" hidden="1" customHeight="1" x14ac:dyDescent="0.2"/>
    <row r="74" s="151" customFormat="1" ht="13.9" hidden="1" customHeight="1" x14ac:dyDescent="0.2"/>
    <row r="75" s="151" customFormat="1" ht="13.9" hidden="1" customHeight="1" x14ac:dyDescent="0.2"/>
    <row r="76" s="151" customFormat="1" ht="13.9" hidden="1" customHeight="1" x14ac:dyDescent="0.2"/>
    <row r="77" s="151" customFormat="1" ht="13.9" hidden="1" customHeight="1" x14ac:dyDescent="0.2"/>
    <row r="78" s="151" customFormat="1" ht="13.9" hidden="1" customHeight="1" x14ac:dyDescent="0.2"/>
    <row r="79" s="151" customFormat="1" ht="13.9" hidden="1" customHeight="1" x14ac:dyDescent="0.2"/>
    <row r="80" s="151" customFormat="1" ht="13.9" hidden="1" customHeight="1" x14ac:dyDescent="0.2"/>
    <row r="81" s="151" customFormat="1" ht="13.9" hidden="1" customHeight="1" x14ac:dyDescent="0.2"/>
    <row r="82" s="151" customFormat="1" ht="13.9" hidden="1" customHeight="1" x14ac:dyDescent="0.2"/>
    <row r="83" s="151" customFormat="1" ht="13.9" hidden="1" customHeight="1" x14ac:dyDescent="0.2"/>
    <row r="84" s="151" customFormat="1" ht="13.9" hidden="1" customHeight="1" x14ac:dyDescent="0.2"/>
    <row r="85" s="151" customFormat="1" ht="13.9" hidden="1" customHeight="1" x14ac:dyDescent="0.2"/>
    <row r="86" s="151" customFormat="1" ht="13.9" hidden="1" customHeight="1" x14ac:dyDescent="0.2"/>
    <row r="87" s="151" customFormat="1" ht="13.9" hidden="1" customHeight="1" x14ac:dyDescent="0.2"/>
    <row r="88" s="151" customFormat="1" ht="13.9" hidden="1" customHeight="1" x14ac:dyDescent="0.2"/>
    <row r="89" s="151" customFormat="1" ht="13.9" hidden="1" customHeight="1" x14ac:dyDescent="0.2"/>
    <row r="90" s="151" customFormat="1" ht="13.9" hidden="1" customHeight="1" x14ac:dyDescent="0.2"/>
    <row r="91" s="151" customFormat="1" ht="13.9" hidden="1" customHeight="1" x14ac:dyDescent="0.2"/>
    <row r="92" s="151" customFormat="1" ht="13.9" hidden="1" customHeight="1" x14ac:dyDescent="0.2"/>
    <row r="93" s="151" customFormat="1" ht="13.9" hidden="1" customHeight="1" x14ac:dyDescent="0.2"/>
    <row r="94" s="151" customFormat="1" ht="13.9" hidden="1" customHeight="1" x14ac:dyDescent="0.2"/>
    <row r="95" s="151" customFormat="1" ht="13.9" hidden="1" customHeight="1" x14ac:dyDescent="0.2"/>
    <row r="96" s="151" customFormat="1" ht="13.9" hidden="1" customHeight="1" x14ac:dyDescent="0.2"/>
    <row r="97" s="151" customFormat="1" ht="13.9" hidden="1" customHeight="1" x14ac:dyDescent="0.2"/>
    <row r="98" s="151" customFormat="1" ht="13.9" hidden="1" customHeight="1" x14ac:dyDescent="0.2"/>
    <row r="99" s="151" customFormat="1" ht="13.9" hidden="1" customHeight="1" x14ac:dyDescent="0.2"/>
    <row r="100" s="151" customFormat="1" ht="13.9" hidden="1" customHeight="1" x14ac:dyDescent="0.2"/>
    <row r="101" s="151" customFormat="1" ht="13.9" hidden="1" customHeight="1" x14ac:dyDescent="0.2"/>
    <row r="102" s="151" customFormat="1" ht="13.9" hidden="1" customHeight="1" x14ac:dyDescent="0.2"/>
    <row r="103" s="151" customFormat="1" ht="13.9" hidden="1" customHeight="1" x14ac:dyDescent="0.2"/>
    <row r="104" s="151" customFormat="1" ht="13.9" hidden="1" customHeight="1" x14ac:dyDescent="0.2"/>
    <row r="105" s="151" customFormat="1" ht="13.9" hidden="1" customHeight="1" x14ac:dyDescent="0.2"/>
    <row r="106" s="151" customFormat="1" ht="13.9" hidden="1" customHeight="1" x14ac:dyDescent="0.2"/>
    <row r="107" s="151" customFormat="1" ht="13.9" hidden="1" customHeight="1" x14ac:dyDescent="0.2"/>
    <row r="108" s="151" customFormat="1" ht="13.9" hidden="1" customHeight="1" x14ac:dyDescent="0.2"/>
    <row r="109" s="151" customFormat="1" ht="13.9" hidden="1" customHeight="1" x14ac:dyDescent="0.2"/>
    <row r="110" s="151" customFormat="1" ht="13.9" hidden="1" customHeight="1" x14ac:dyDescent="0.2"/>
    <row r="111" s="151" customFormat="1" ht="13.9" hidden="1" customHeight="1" x14ac:dyDescent="0.2"/>
    <row r="112" s="151" customFormat="1" ht="13.9" hidden="1" customHeight="1" x14ac:dyDescent="0.2"/>
    <row r="113" s="151" customFormat="1" ht="13.9" hidden="1" customHeight="1" x14ac:dyDescent="0.2"/>
    <row r="114" s="151" customFormat="1" ht="13.9" hidden="1" customHeight="1" x14ac:dyDescent="0.2"/>
    <row r="115" s="151" customFormat="1" ht="13.9" hidden="1" customHeight="1" x14ac:dyDescent="0.2"/>
    <row r="116" s="151" customFormat="1" ht="13.9" hidden="1" customHeight="1" x14ac:dyDescent="0.2"/>
    <row r="117" s="151" customFormat="1" ht="13.9" hidden="1" customHeight="1" x14ac:dyDescent="0.2"/>
    <row r="118" s="151" customFormat="1" ht="13.9" hidden="1" customHeight="1" x14ac:dyDescent="0.2"/>
    <row r="119" s="151" customFormat="1" ht="13.9" hidden="1" customHeight="1" x14ac:dyDescent="0.2"/>
    <row r="120" s="151" customFormat="1" ht="13.9" hidden="1" customHeight="1" x14ac:dyDescent="0.2"/>
    <row r="121" s="151" customFormat="1" ht="13.9" hidden="1" customHeight="1" x14ac:dyDescent="0.2"/>
    <row r="122" s="151" customFormat="1" ht="13.9" hidden="1" customHeight="1" x14ac:dyDescent="0.2"/>
    <row r="123" s="151" customFormat="1" ht="13.9" hidden="1" customHeight="1" x14ac:dyDescent="0.2"/>
    <row r="124" s="151" customFormat="1" ht="13.9" hidden="1" customHeight="1" x14ac:dyDescent="0.2"/>
    <row r="125" s="151" customFormat="1" ht="13.9" hidden="1" customHeight="1" x14ac:dyDescent="0.2"/>
    <row r="126" s="151" customFormat="1" ht="13.9" hidden="1" customHeight="1" x14ac:dyDescent="0.2"/>
    <row r="127" s="151" customFormat="1" ht="13.9" hidden="1" customHeight="1" x14ac:dyDescent="0.2"/>
    <row r="128" s="151" customFormat="1" ht="13.9" hidden="1" customHeight="1" x14ac:dyDescent="0.2"/>
    <row r="129" s="151" customFormat="1" ht="13.9" hidden="1" customHeight="1" x14ac:dyDescent="0.2"/>
    <row r="130" s="151" customFormat="1" ht="13.9" hidden="1" customHeight="1" x14ac:dyDescent="0.2"/>
    <row r="131" s="151" customFormat="1" ht="13.9" hidden="1" customHeight="1" x14ac:dyDescent="0.2"/>
    <row r="132" s="151" customFormat="1" ht="13.9" hidden="1" customHeight="1" x14ac:dyDescent="0.2"/>
    <row r="133" s="151" customFormat="1" ht="13.9" hidden="1" customHeight="1" x14ac:dyDescent="0.2"/>
    <row r="134" s="151" customFormat="1" ht="13.9" hidden="1" customHeight="1" x14ac:dyDescent="0.2"/>
    <row r="135" s="151" customFormat="1" ht="13.9" hidden="1" customHeight="1" x14ac:dyDescent="0.2"/>
    <row r="136" s="151" customFormat="1" ht="13.9" hidden="1" customHeight="1" x14ac:dyDescent="0.2"/>
    <row r="137" s="151" customFormat="1" ht="13.9" hidden="1" customHeight="1" x14ac:dyDescent="0.2"/>
    <row r="138" s="151" customFormat="1" ht="13.9" hidden="1" customHeight="1" x14ac:dyDescent="0.2"/>
    <row r="139" s="151" customFormat="1" ht="13.9" hidden="1" customHeight="1" x14ac:dyDescent="0.2"/>
    <row r="140" s="151" customFormat="1" ht="13.9" hidden="1" customHeight="1" x14ac:dyDescent="0.2"/>
    <row r="141" s="151" customFormat="1" ht="13.9" hidden="1" customHeight="1" x14ac:dyDescent="0.2"/>
    <row r="142" s="151" customFormat="1" ht="13.9" hidden="1" customHeight="1" x14ac:dyDescent="0.2"/>
    <row r="143" s="151" customFormat="1" ht="13.9" hidden="1" customHeight="1" x14ac:dyDescent="0.2"/>
    <row r="144" s="151" customFormat="1" ht="13.9" hidden="1" customHeight="1" x14ac:dyDescent="0.2"/>
    <row r="145" s="151" customFormat="1" ht="13.9" hidden="1" customHeight="1" x14ac:dyDescent="0.2"/>
    <row r="146" s="151" customFormat="1" ht="13.9" hidden="1" customHeight="1" x14ac:dyDescent="0.2"/>
    <row r="147" s="151" customFormat="1" ht="13.9" hidden="1" customHeight="1" x14ac:dyDescent="0.2"/>
    <row r="148" s="151" customFormat="1" ht="13.9" hidden="1" customHeight="1" x14ac:dyDescent="0.2"/>
    <row r="149" s="151" customFormat="1" ht="13.9" hidden="1" customHeight="1" x14ac:dyDescent="0.2"/>
    <row r="150" s="151" customFormat="1" ht="13.9" hidden="1" customHeight="1" x14ac:dyDescent="0.2"/>
    <row r="151" s="151" customFormat="1" ht="13.9" hidden="1" customHeight="1" x14ac:dyDescent="0.2"/>
    <row r="152" s="151" customFormat="1" ht="13.9" hidden="1" customHeight="1" x14ac:dyDescent="0.2"/>
    <row r="153" s="151" customFormat="1" ht="13.9" hidden="1" customHeight="1" x14ac:dyDescent="0.2"/>
    <row r="154" s="151" customFormat="1" ht="13.9" hidden="1" customHeight="1" x14ac:dyDescent="0.2"/>
    <row r="155" s="151" customFormat="1" ht="13.9" hidden="1" customHeight="1" x14ac:dyDescent="0.2"/>
    <row r="156" s="151" customFormat="1" ht="13.9" hidden="1" customHeight="1" x14ac:dyDescent="0.2"/>
    <row r="157" s="151" customFormat="1" ht="13.9" hidden="1" customHeight="1" x14ac:dyDescent="0.2"/>
    <row r="158" s="151" customFormat="1" ht="13.9" hidden="1" customHeight="1" x14ac:dyDescent="0.2"/>
    <row r="159" s="151" customFormat="1" ht="13.9" hidden="1" customHeight="1" x14ac:dyDescent="0.2"/>
    <row r="160" s="151" customFormat="1" ht="13.9" hidden="1" customHeight="1" x14ac:dyDescent="0.2"/>
    <row r="161" s="151" customFormat="1" ht="13.9" hidden="1" customHeight="1" x14ac:dyDescent="0.2"/>
    <row r="162" s="151" customFormat="1" ht="13.9" hidden="1" customHeight="1" x14ac:dyDescent="0.2"/>
    <row r="163" s="151" customFormat="1" ht="13.9" hidden="1" customHeight="1" x14ac:dyDescent="0.2"/>
    <row r="164" s="151" customFormat="1" ht="13.9" hidden="1" customHeight="1" x14ac:dyDescent="0.2"/>
    <row r="165" s="151" customFormat="1" ht="13.9" hidden="1" customHeight="1" x14ac:dyDescent="0.2"/>
    <row r="166" s="151" customFormat="1" ht="13.9" hidden="1" customHeight="1" x14ac:dyDescent="0.2"/>
    <row r="167" s="151" customFormat="1" ht="13.9" hidden="1" customHeight="1" x14ac:dyDescent="0.2"/>
    <row r="168" s="151" customFormat="1" ht="13.9" hidden="1" customHeight="1" x14ac:dyDescent="0.2"/>
    <row r="169" s="151" customFormat="1" ht="13.9" hidden="1" customHeight="1" x14ac:dyDescent="0.2"/>
    <row r="170" s="151" customFormat="1" ht="13.9" hidden="1" customHeight="1" x14ac:dyDescent="0.2"/>
    <row r="171" s="151" customFormat="1" ht="13.9" hidden="1" customHeight="1" x14ac:dyDescent="0.2"/>
    <row r="172" s="151" customFormat="1" ht="13.9" hidden="1" customHeight="1" x14ac:dyDescent="0.2"/>
    <row r="173" s="151" customFormat="1" ht="13.9" hidden="1" customHeight="1" x14ac:dyDescent="0.2"/>
    <row r="174" s="151" customFormat="1" ht="13.9" hidden="1" customHeight="1" x14ac:dyDescent="0.2"/>
    <row r="175" s="151" customFormat="1" ht="13.9" hidden="1" customHeight="1" x14ac:dyDescent="0.2"/>
    <row r="176" s="151" customFormat="1" ht="13.9" hidden="1" customHeight="1" x14ac:dyDescent="0.2"/>
    <row r="177" s="151" customFormat="1" ht="13.9" hidden="1" customHeight="1" x14ac:dyDescent="0.2"/>
    <row r="178" s="151" customFormat="1" ht="13.9" hidden="1" customHeight="1" x14ac:dyDescent="0.2"/>
    <row r="179" s="151" customFormat="1" ht="13.9" hidden="1" customHeight="1" x14ac:dyDescent="0.2"/>
    <row r="180" s="151" customFormat="1" ht="13.9" hidden="1" customHeight="1" x14ac:dyDescent="0.2"/>
    <row r="181" s="151" customFormat="1" ht="13.9" hidden="1" customHeight="1" x14ac:dyDescent="0.2"/>
    <row r="182" s="151" customFormat="1" ht="13.9" hidden="1" customHeight="1" x14ac:dyDescent="0.2"/>
    <row r="183" ht="13.9" customHeight="1" x14ac:dyDescent="0.2"/>
    <row r="184" ht="13.9" customHeight="1" x14ac:dyDescent="0.2"/>
    <row r="185" ht="13.9" customHeight="1" x14ac:dyDescent="0.2"/>
    <row r="186" ht="13.9" customHeight="1" x14ac:dyDescent="0.2"/>
    <row r="187" ht="13.9" customHeight="1" x14ac:dyDescent="0.2"/>
    <row r="188" ht="13.9" customHeight="1" x14ac:dyDescent="0.2"/>
    <row r="189" ht="13.9" customHeight="1" x14ac:dyDescent="0.2"/>
    <row r="190" ht="13.9" customHeight="1" x14ac:dyDescent="0.2"/>
    <row r="191" ht="13.9" customHeight="1" x14ac:dyDescent="0.2"/>
    <row r="192" ht="13.9" customHeight="1" x14ac:dyDescent="0.2"/>
    <row r="193" spans="1:5" ht="13.9" customHeight="1" x14ac:dyDescent="0.2"/>
    <row r="194" spans="1:5" ht="13.9" customHeight="1" x14ac:dyDescent="0.2"/>
    <row r="195" spans="1:5" ht="13.9" customHeight="1" x14ac:dyDescent="0.2"/>
    <row r="196" spans="1:5" ht="13.9" customHeight="1" x14ac:dyDescent="0.2"/>
    <row r="197" spans="1:5" ht="13.9" customHeight="1" x14ac:dyDescent="0.25">
      <c r="A197" s="141"/>
      <c r="B197" s="146" t="s">
        <v>146</v>
      </c>
      <c r="C197" s="146"/>
      <c r="D197" s="146"/>
      <c r="E197" s="146"/>
    </row>
    <row r="198" spans="1:5" ht="13.9" customHeight="1" x14ac:dyDescent="0.2"/>
    <row r="199" spans="1:5" ht="13.9" customHeight="1" x14ac:dyDescent="0.2">
      <c r="B199" s="153"/>
      <c r="C199" s="152" t="s">
        <v>124</v>
      </c>
    </row>
    <row r="200" spans="1:5" ht="13.9" customHeight="1" x14ac:dyDescent="0.2"/>
    <row r="201" spans="1:5" ht="13.9" customHeight="1" x14ac:dyDescent="0.2">
      <c r="B201" s="153"/>
      <c r="C201" s="152" t="s">
        <v>125</v>
      </c>
    </row>
    <row r="202" spans="1:5" ht="13.9" customHeight="1" x14ac:dyDescent="0.2"/>
    <row r="203" spans="1:5" ht="13.9" customHeight="1" x14ac:dyDescent="0.2">
      <c r="B203" s="153"/>
      <c r="C203" s="152" t="s">
        <v>147</v>
      </c>
    </row>
    <row r="204" spans="1:5" ht="13.9" customHeight="1" x14ac:dyDescent="0.2"/>
  </sheetData>
  <mergeCells count="5">
    <mergeCell ref="B3:F3"/>
    <mergeCell ref="B5:F5"/>
    <mergeCell ref="B20:E20"/>
    <mergeCell ref="B45:F45"/>
    <mergeCell ref="B46:F46"/>
  </mergeCells>
  <hyperlinks>
    <hyperlink ref="B3:F3" r:id="rId1" display="Link: H2020 - Guidelines for financial reporting" xr:uid="{7F2DBD62-19C7-48AD-8E64-C8D0DBFB1824}"/>
  </hyperlinks>
  <pageMargins left="0.23622047244094491" right="0.23622047244094491" top="0.74803149606299213" bottom="0.74803149606299213" header="0.31496062992125984" footer="0.31496062992125984"/>
  <pageSetup paperSize="9" scale="93" fitToWidth="0" orientation="portrait"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3793" r:id="rId5" name="Check Box 1">
              <controlPr defaultSize="0" autoFill="0" autoLine="0" autoPict="0">
                <anchor moveWithCells="1" sizeWithCells="1">
                  <from>
                    <xdr:col>3</xdr:col>
                    <xdr:colOff>133350</xdr:colOff>
                    <xdr:row>10</xdr:row>
                    <xdr:rowOff>0</xdr:rowOff>
                  </from>
                  <to>
                    <xdr:col>3</xdr:col>
                    <xdr:colOff>361950</xdr:colOff>
                    <xdr:row>12</xdr:row>
                    <xdr:rowOff>19050</xdr:rowOff>
                  </to>
                </anchor>
              </controlPr>
            </control>
          </mc:Choice>
        </mc:AlternateContent>
        <mc:AlternateContent xmlns:mc="http://schemas.openxmlformats.org/markup-compatibility/2006">
          <mc:Choice Requires="x14">
            <control shapeId="33794" r:id="rId6" name="Check Box 2">
              <controlPr defaultSize="0" autoFill="0" autoLine="0" autoPict="0">
                <anchor moveWithCells="1" sizeWithCells="1">
                  <from>
                    <xdr:col>1</xdr:col>
                    <xdr:colOff>133350</xdr:colOff>
                    <xdr:row>198</xdr:row>
                    <xdr:rowOff>0</xdr:rowOff>
                  </from>
                  <to>
                    <xdr:col>1</xdr:col>
                    <xdr:colOff>361950</xdr:colOff>
                    <xdr:row>199</xdr:row>
                    <xdr:rowOff>19050</xdr:rowOff>
                  </to>
                </anchor>
              </controlPr>
            </control>
          </mc:Choice>
        </mc:AlternateContent>
        <mc:AlternateContent xmlns:mc="http://schemas.openxmlformats.org/markup-compatibility/2006">
          <mc:Choice Requires="x14">
            <control shapeId="33795" r:id="rId7" name="Check Box 3">
              <controlPr defaultSize="0" autoFill="0" autoLine="0" autoPict="0">
                <anchor moveWithCells="1" sizeWithCells="1">
                  <from>
                    <xdr:col>1</xdr:col>
                    <xdr:colOff>133350</xdr:colOff>
                    <xdr:row>198</xdr:row>
                    <xdr:rowOff>0</xdr:rowOff>
                  </from>
                  <to>
                    <xdr:col>1</xdr:col>
                    <xdr:colOff>361950</xdr:colOff>
                    <xdr:row>199</xdr:row>
                    <xdr:rowOff>19050</xdr:rowOff>
                  </to>
                </anchor>
              </controlPr>
            </control>
          </mc:Choice>
        </mc:AlternateContent>
        <mc:AlternateContent xmlns:mc="http://schemas.openxmlformats.org/markup-compatibility/2006">
          <mc:Choice Requires="x14">
            <control shapeId="33796" r:id="rId8" name="Check Box 4">
              <controlPr defaultSize="0" autoFill="0" autoLine="0" autoPict="0">
                <anchor moveWithCells="1" sizeWithCells="1">
                  <from>
                    <xdr:col>1</xdr:col>
                    <xdr:colOff>133350</xdr:colOff>
                    <xdr:row>200</xdr:row>
                    <xdr:rowOff>0</xdr:rowOff>
                  </from>
                  <to>
                    <xdr:col>1</xdr:col>
                    <xdr:colOff>361950</xdr:colOff>
                    <xdr:row>201</xdr:row>
                    <xdr:rowOff>19050</xdr:rowOff>
                  </to>
                </anchor>
              </controlPr>
            </control>
          </mc:Choice>
        </mc:AlternateContent>
        <mc:AlternateContent xmlns:mc="http://schemas.openxmlformats.org/markup-compatibility/2006">
          <mc:Choice Requires="x14">
            <control shapeId="33797" r:id="rId9" name="Check Box 5">
              <controlPr defaultSize="0" autoFill="0" autoLine="0" autoPict="0">
                <anchor moveWithCells="1" sizeWithCells="1">
                  <from>
                    <xdr:col>1</xdr:col>
                    <xdr:colOff>133350</xdr:colOff>
                    <xdr:row>200</xdr:row>
                    <xdr:rowOff>0</xdr:rowOff>
                  </from>
                  <to>
                    <xdr:col>1</xdr:col>
                    <xdr:colOff>361950</xdr:colOff>
                    <xdr:row>201</xdr:row>
                    <xdr:rowOff>19050</xdr:rowOff>
                  </to>
                </anchor>
              </controlPr>
            </control>
          </mc:Choice>
        </mc:AlternateContent>
        <mc:AlternateContent xmlns:mc="http://schemas.openxmlformats.org/markup-compatibility/2006">
          <mc:Choice Requires="x14">
            <control shapeId="33798" r:id="rId10" name="Check Box 6">
              <controlPr defaultSize="0" autoFill="0" autoLine="0" autoPict="0">
                <anchor moveWithCells="1" sizeWithCells="1">
                  <from>
                    <xdr:col>1</xdr:col>
                    <xdr:colOff>133350</xdr:colOff>
                    <xdr:row>202</xdr:row>
                    <xdr:rowOff>0</xdr:rowOff>
                  </from>
                  <to>
                    <xdr:col>1</xdr:col>
                    <xdr:colOff>361950</xdr:colOff>
                    <xdr:row>203</xdr:row>
                    <xdr:rowOff>19050</xdr:rowOff>
                  </to>
                </anchor>
              </controlPr>
            </control>
          </mc:Choice>
        </mc:AlternateContent>
        <mc:AlternateContent xmlns:mc="http://schemas.openxmlformats.org/markup-compatibility/2006">
          <mc:Choice Requires="x14">
            <control shapeId="33799" r:id="rId11" name="Check Box 7">
              <controlPr defaultSize="0" autoFill="0" autoLine="0" autoPict="0">
                <anchor moveWithCells="1" sizeWithCells="1">
                  <from>
                    <xdr:col>1</xdr:col>
                    <xdr:colOff>133350</xdr:colOff>
                    <xdr:row>202</xdr:row>
                    <xdr:rowOff>0</xdr:rowOff>
                  </from>
                  <to>
                    <xdr:col>1</xdr:col>
                    <xdr:colOff>361950</xdr:colOff>
                    <xdr:row>203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A9543-8C3B-4319-A459-44CC69BEE50A}">
  <sheetPr>
    <tabColor theme="0" tint="-0.34998626667073579"/>
  </sheetPr>
  <dimension ref="A1:I209"/>
  <sheetViews>
    <sheetView showGridLines="0" topLeftCell="A19" zoomScale="145" zoomScaleNormal="145" workbookViewId="0">
      <selection activeCell="E55" sqref="E55"/>
    </sheetView>
  </sheetViews>
  <sheetFormatPr baseColWidth="10" defaultColWidth="0" defaultRowHeight="13.9" customHeight="1" zeroHeight="1" x14ac:dyDescent="0.2"/>
  <cols>
    <col min="1" max="1" width="1.5703125" style="152" customWidth="1"/>
    <col min="2" max="2" width="11.140625" style="152" customWidth="1"/>
    <col min="3" max="3" width="6.28515625" style="152" customWidth="1"/>
    <col min="4" max="4" width="26.7109375" style="152" customWidth="1"/>
    <col min="5" max="5" width="13.28515625" style="152" customWidth="1"/>
    <col min="6" max="6" width="33.28515625" style="152" customWidth="1"/>
    <col min="7" max="7" width="1.5703125" style="152" customWidth="1"/>
    <col min="8" max="8" width="2.28515625" style="152" customWidth="1"/>
    <col min="9" max="9" width="0" style="152" hidden="1" customWidth="1"/>
    <col min="10" max="16384" width="11.5703125" style="152" hidden="1"/>
  </cols>
  <sheetData>
    <row r="1" spans="2:6" s="141" customFormat="1" ht="12" x14ac:dyDescent="0.2">
      <c r="B1" s="139" t="s">
        <v>53</v>
      </c>
      <c r="C1" s="139">
        <f>'[1]1. Index'!C1</f>
        <v>0</v>
      </c>
      <c r="D1" s="139"/>
      <c r="E1" s="139"/>
      <c r="F1" s="140" t="s">
        <v>79</v>
      </c>
    </row>
    <row r="2" spans="2:6" s="141" customFormat="1" ht="12" x14ac:dyDescent="0.2">
      <c r="C2" s="142"/>
      <c r="F2" s="143"/>
    </row>
    <row r="3" spans="2:6" s="144" customFormat="1" ht="15" x14ac:dyDescent="0.2">
      <c r="B3" s="167" t="s">
        <v>63</v>
      </c>
      <c r="C3" s="167"/>
      <c r="D3" s="167"/>
      <c r="E3" s="167"/>
      <c r="F3" s="167"/>
    </row>
    <row r="4" spans="2:6" s="141" customFormat="1" ht="12" x14ac:dyDescent="0.2">
      <c r="C4" s="142"/>
      <c r="F4" s="143"/>
    </row>
    <row r="5" spans="2:6" s="141" customFormat="1" ht="26.25" x14ac:dyDescent="0.4">
      <c r="B5" s="169" t="s">
        <v>160</v>
      </c>
      <c r="C5" s="169"/>
      <c r="D5" s="169"/>
      <c r="E5" s="169"/>
      <c r="F5" s="169"/>
    </row>
    <row r="6" spans="2:6" s="141" customFormat="1" ht="12" x14ac:dyDescent="0.2">
      <c r="B6" s="141" t="s">
        <v>150</v>
      </c>
      <c r="C6" s="142"/>
      <c r="F6" s="143"/>
    </row>
    <row r="7" spans="2:6" s="141" customFormat="1" ht="12" x14ac:dyDescent="0.2">
      <c r="C7" s="142"/>
      <c r="F7" s="143"/>
    </row>
    <row r="8" spans="2:6" s="141" customFormat="1" ht="15" x14ac:dyDescent="0.2">
      <c r="B8" s="173" t="s">
        <v>126</v>
      </c>
      <c r="C8" s="173"/>
      <c r="D8" s="173"/>
      <c r="E8" s="173"/>
      <c r="F8" s="143"/>
    </row>
    <row r="9" spans="2:6" s="141" customFormat="1" ht="15" customHeight="1" x14ac:dyDescent="0.2">
      <c r="B9" s="153"/>
      <c r="C9" s="141" t="s">
        <v>127</v>
      </c>
      <c r="F9" s="143"/>
    </row>
    <row r="10" spans="2:6" s="141" customFormat="1" ht="15" customHeight="1" x14ac:dyDescent="0.2">
      <c r="B10" s="153"/>
      <c r="C10" s="141" t="s">
        <v>153</v>
      </c>
      <c r="F10" s="143"/>
    </row>
    <row r="11" spans="2:6" s="141" customFormat="1" ht="15" customHeight="1" x14ac:dyDescent="0.2">
      <c r="C11" s="141" t="s">
        <v>152</v>
      </c>
      <c r="F11" s="143"/>
    </row>
    <row r="12" spans="2:6" s="141" customFormat="1" ht="15" customHeight="1" x14ac:dyDescent="0.2">
      <c r="B12" s="153"/>
      <c r="C12" s="141" t="s">
        <v>128</v>
      </c>
      <c r="F12" s="143"/>
    </row>
    <row r="13" spans="2:6" s="141" customFormat="1" ht="15" customHeight="1" x14ac:dyDescent="0.2">
      <c r="B13" s="153"/>
      <c r="C13" s="141" t="s">
        <v>132</v>
      </c>
      <c r="F13" s="143"/>
    </row>
    <row r="14" spans="2:6" s="141" customFormat="1" ht="15" customHeight="1" x14ac:dyDescent="0.2">
      <c r="C14" s="141" t="s">
        <v>154</v>
      </c>
      <c r="F14" s="143"/>
    </row>
    <row r="15" spans="2:6" s="141" customFormat="1" ht="15" customHeight="1" x14ac:dyDescent="0.2">
      <c r="C15" s="155">
        <v>42</v>
      </c>
      <c r="D15" s="141" t="s">
        <v>129</v>
      </c>
      <c r="F15" s="143"/>
    </row>
    <row r="16" spans="2:6" s="141" customFormat="1" ht="15" customHeight="1" x14ac:dyDescent="0.2">
      <c r="C16" s="155">
        <v>11</v>
      </c>
      <c r="D16" s="141" t="s">
        <v>130</v>
      </c>
      <c r="F16" s="143"/>
    </row>
    <row r="17" spans="2:6" s="141" customFormat="1" ht="15" customHeight="1" x14ac:dyDescent="0.2">
      <c r="C17" s="155">
        <v>25</v>
      </c>
      <c r="D17" s="141" t="s">
        <v>131</v>
      </c>
      <c r="F17" s="143"/>
    </row>
    <row r="18" spans="2:6" s="141" customFormat="1" ht="15" customHeight="1" x14ac:dyDescent="0.2">
      <c r="C18" s="156">
        <f>C15/5*(365-104-C16-C17)</f>
        <v>1890</v>
      </c>
      <c r="D18" s="141" t="s">
        <v>158</v>
      </c>
      <c r="F18" s="143"/>
    </row>
    <row r="19" spans="2:6" s="141" customFormat="1" ht="15" customHeight="1" x14ac:dyDescent="0.2">
      <c r="D19" s="142"/>
      <c r="F19" s="143"/>
    </row>
    <row r="20" spans="2:6" s="141" customFormat="1" ht="15" customHeight="1" x14ac:dyDescent="0.25">
      <c r="B20" s="170" t="s">
        <v>133</v>
      </c>
      <c r="C20" s="170"/>
      <c r="D20" s="170"/>
      <c r="E20" s="170"/>
      <c r="F20" s="170"/>
    </row>
    <row r="21" spans="2:6" s="141" customFormat="1" ht="15" customHeight="1" x14ac:dyDescent="0.25">
      <c r="B21" s="153"/>
      <c r="C21" s="141" t="s">
        <v>164</v>
      </c>
      <c r="D21" s="154"/>
      <c r="E21" s="146"/>
      <c r="F21" s="143"/>
    </row>
    <row r="22" spans="2:6" s="141" customFormat="1" ht="15" customHeight="1" x14ac:dyDescent="0.2">
      <c r="B22" s="153"/>
      <c r="C22" s="141" t="s">
        <v>134</v>
      </c>
      <c r="F22" s="143"/>
    </row>
    <row r="23" spans="2:6" s="141" customFormat="1" ht="15" customHeight="1" x14ac:dyDescent="0.2">
      <c r="D23" s="142"/>
      <c r="F23" s="143"/>
    </row>
    <row r="24" spans="2:6" s="141" customFormat="1" ht="15" customHeight="1" x14ac:dyDescent="0.25">
      <c r="B24" s="170" t="s">
        <v>135</v>
      </c>
      <c r="C24" s="170"/>
      <c r="D24" s="170"/>
      <c r="F24" s="143"/>
    </row>
    <row r="25" spans="2:6" s="141" customFormat="1" ht="15" customHeight="1" x14ac:dyDescent="0.2">
      <c r="B25" s="153"/>
      <c r="C25" s="141" t="s">
        <v>136</v>
      </c>
      <c r="F25" s="143"/>
    </row>
    <row r="26" spans="2:6" s="141" customFormat="1" ht="15" customHeight="1" x14ac:dyDescent="0.2">
      <c r="B26" s="153"/>
      <c r="C26" s="141" t="s">
        <v>149</v>
      </c>
      <c r="F26" s="143"/>
    </row>
    <row r="27" spans="2:6" s="141" customFormat="1" ht="15" customHeight="1" x14ac:dyDescent="0.2">
      <c r="B27" s="153"/>
      <c r="C27" s="141" t="s">
        <v>137</v>
      </c>
      <c r="F27" s="143"/>
    </row>
    <row r="28" spans="2:6" s="141" customFormat="1" ht="15" customHeight="1" x14ac:dyDescent="0.2">
      <c r="D28" s="142"/>
      <c r="F28" s="143"/>
    </row>
    <row r="29" spans="2:6" s="141" customFormat="1" ht="15" customHeight="1" x14ac:dyDescent="0.25">
      <c r="B29" s="145" t="s">
        <v>138</v>
      </c>
      <c r="D29" s="142"/>
      <c r="F29" s="143"/>
    </row>
    <row r="30" spans="2:6" s="141" customFormat="1" ht="15" customHeight="1" x14ac:dyDescent="0.2">
      <c r="B30" s="153"/>
      <c r="C30" s="141" t="s">
        <v>139</v>
      </c>
      <c r="D30" s="142"/>
      <c r="F30" s="143"/>
    </row>
    <row r="31" spans="2:6" s="141" customFormat="1" ht="15" customHeight="1" x14ac:dyDescent="0.2">
      <c r="B31" s="153"/>
      <c r="C31" s="157" t="s">
        <v>155</v>
      </c>
      <c r="D31" s="142"/>
      <c r="F31" s="143"/>
    </row>
    <row r="32" spans="2:6" s="141" customFormat="1" ht="15" customHeight="1" x14ac:dyDescent="0.2">
      <c r="B32" s="153"/>
      <c r="C32" s="141" t="s">
        <v>140</v>
      </c>
      <c r="D32" s="142"/>
      <c r="F32" s="143"/>
    </row>
    <row r="33" spans="2:6" s="141" customFormat="1" ht="15" customHeight="1" x14ac:dyDescent="0.2">
      <c r="B33" s="153"/>
      <c r="C33" s="141" t="s">
        <v>137</v>
      </c>
      <c r="D33" s="142"/>
      <c r="F33" s="143"/>
    </row>
    <row r="34" spans="2:6" s="141" customFormat="1" ht="15" customHeight="1" x14ac:dyDescent="0.2">
      <c r="D34" s="142"/>
      <c r="F34" s="143"/>
    </row>
    <row r="35" spans="2:6" s="141" customFormat="1" ht="15" customHeight="1" x14ac:dyDescent="0.25">
      <c r="B35" s="145" t="s">
        <v>141</v>
      </c>
      <c r="C35" s="145"/>
      <c r="F35" s="143"/>
    </row>
    <row r="36" spans="2:6" s="141" customFormat="1" ht="15" customHeight="1" x14ac:dyDescent="0.2">
      <c r="C36" s="141" t="s">
        <v>140</v>
      </c>
    </row>
    <row r="37" spans="2:6" s="141" customFormat="1" ht="15" customHeight="1" x14ac:dyDescent="0.2">
      <c r="B37" s="153"/>
      <c r="C37" s="141" t="s">
        <v>137</v>
      </c>
    </row>
    <row r="38" spans="2:6" s="141" customFormat="1" ht="15" customHeight="1" x14ac:dyDescent="0.2"/>
    <row r="39" spans="2:6" s="141" customFormat="1" ht="15" customHeight="1" x14ac:dyDescent="0.25">
      <c r="B39" s="145" t="s">
        <v>21</v>
      </c>
    </row>
    <row r="40" spans="2:6" s="141" customFormat="1" ht="15" customHeight="1" x14ac:dyDescent="0.2">
      <c r="C40" s="141" t="s">
        <v>140</v>
      </c>
    </row>
    <row r="41" spans="2:6" s="141" customFormat="1" ht="15" customHeight="1" x14ac:dyDescent="0.2">
      <c r="B41" s="153"/>
      <c r="C41" s="141" t="s">
        <v>137</v>
      </c>
      <c r="F41" s="143"/>
    </row>
    <row r="42" spans="2:6" s="141" customFormat="1" ht="15" customHeight="1" x14ac:dyDescent="0.25">
      <c r="B42" s="146"/>
      <c r="C42" s="146"/>
      <c r="D42" s="146"/>
      <c r="E42" s="146"/>
      <c r="F42" s="143"/>
    </row>
    <row r="43" spans="2:6" s="141" customFormat="1" ht="15" customHeight="1" x14ac:dyDescent="0.25">
      <c r="B43" s="145" t="s">
        <v>142</v>
      </c>
      <c r="C43" s="142"/>
      <c r="F43" s="143"/>
    </row>
    <row r="44" spans="2:6" s="141" customFormat="1" ht="15" customHeight="1" x14ac:dyDescent="0.2">
      <c r="C44" s="141" t="s">
        <v>156</v>
      </c>
      <c r="F44" s="143"/>
    </row>
    <row r="45" spans="2:6" s="141" customFormat="1" ht="15" customHeight="1" x14ac:dyDescent="0.2">
      <c r="B45" s="153"/>
      <c r="C45" s="141" t="s">
        <v>157</v>
      </c>
      <c r="F45" s="143"/>
    </row>
    <row r="46" spans="2:6" s="141" customFormat="1" ht="15" customHeight="1" x14ac:dyDescent="0.2">
      <c r="B46" s="153"/>
      <c r="C46" s="141" t="s">
        <v>143</v>
      </c>
      <c r="F46" s="143"/>
    </row>
    <row r="47" spans="2:6" s="141" customFormat="1" ht="15" customHeight="1" x14ac:dyDescent="0.2">
      <c r="C47" s="141" t="s">
        <v>144</v>
      </c>
      <c r="F47" s="143"/>
    </row>
    <row r="48" spans="2:6" s="141" customFormat="1" ht="15" customHeight="1" x14ac:dyDescent="0.2">
      <c r="B48" s="153"/>
      <c r="C48" s="141" t="s">
        <v>145</v>
      </c>
      <c r="F48" s="143"/>
    </row>
    <row r="49" spans="2:8" s="141" customFormat="1" ht="15" customHeight="1" x14ac:dyDescent="0.2">
      <c r="B49" s="153"/>
      <c r="C49" s="141" t="s">
        <v>165</v>
      </c>
      <c r="D49" s="142"/>
      <c r="F49" s="143"/>
    </row>
    <row r="50" spans="2:8" s="141" customFormat="1" ht="15" customHeight="1" x14ac:dyDescent="0.2">
      <c r="B50" s="153"/>
      <c r="C50" s="141" t="s">
        <v>166</v>
      </c>
      <c r="D50" s="142"/>
      <c r="F50" s="143"/>
    </row>
    <row r="51" spans="2:8" s="141" customFormat="1" ht="15" customHeight="1" x14ac:dyDescent="0.2">
      <c r="C51" s="162"/>
      <c r="D51" s="142"/>
      <c r="F51" s="143"/>
    </row>
    <row r="52" spans="2:8" s="141" customFormat="1" ht="15" customHeight="1" x14ac:dyDescent="0.25">
      <c r="B52" s="145" t="s">
        <v>151</v>
      </c>
      <c r="D52" s="142"/>
      <c r="F52" s="143"/>
    </row>
    <row r="53" spans="2:8" s="141" customFormat="1" ht="15" customHeight="1" x14ac:dyDescent="0.2">
      <c r="B53" s="141" t="s">
        <v>161</v>
      </c>
      <c r="D53" s="142"/>
      <c r="F53" s="143"/>
    </row>
    <row r="54" spans="2:8" s="141" customFormat="1" ht="15" customHeight="1" x14ac:dyDescent="0.2">
      <c r="B54" s="141" t="s">
        <v>159</v>
      </c>
      <c r="D54" s="142"/>
      <c r="F54" s="143"/>
    </row>
    <row r="55" spans="2:8" s="141" customFormat="1" ht="15" customHeight="1" x14ac:dyDescent="0.2">
      <c r="D55" s="142"/>
      <c r="F55" s="143"/>
    </row>
    <row r="56" spans="2:8" s="141" customFormat="1" ht="15" customHeight="1" x14ac:dyDescent="0.2">
      <c r="C56" s="163"/>
      <c r="D56" s="142"/>
      <c r="F56" s="143"/>
    </row>
    <row r="57" spans="2:8" s="141" customFormat="1" ht="12" x14ac:dyDescent="0.2">
      <c r="C57" s="142"/>
      <c r="F57" s="143"/>
    </row>
    <row r="58" spans="2:8" s="147" customFormat="1" ht="12" hidden="1" x14ac:dyDescent="0.2">
      <c r="C58" s="148"/>
      <c r="F58" s="149"/>
    </row>
    <row r="59" spans="2:8" s="147" customFormat="1" ht="12" hidden="1" x14ac:dyDescent="0.2">
      <c r="C59" s="148"/>
      <c r="F59" s="149"/>
    </row>
    <row r="60" spans="2:8" s="151" customFormat="1" ht="14.25" hidden="1" x14ac:dyDescent="0.2">
      <c r="B60" s="150"/>
      <c r="C60" s="150"/>
      <c r="D60" s="150"/>
      <c r="E60" s="150"/>
      <c r="F60" s="150"/>
      <c r="G60" s="150"/>
      <c r="H60" s="150"/>
    </row>
    <row r="61" spans="2:8" s="151" customFormat="1" ht="14.25" hidden="1" x14ac:dyDescent="0.2">
      <c r="B61" s="150"/>
      <c r="C61" s="150"/>
      <c r="D61" s="150"/>
      <c r="E61" s="150"/>
      <c r="F61" s="150"/>
      <c r="G61" s="150"/>
      <c r="H61" s="150"/>
    </row>
    <row r="62" spans="2:8" s="151" customFormat="1" ht="14.25" hidden="1" x14ac:dyDescent="0.2">
      <c r="B62" s="171"/>
      <c r="C62" s="171"/>
      <c r="D62" s="171"/>
      <c r="E62" s="171"/>
      <c r="F62" s="171"/>
      <c r="G62" s="147"/>
      <c r="H62" s="147"/>
    </row>
    <row r="63" spans="2:8" s="151" customFormat="1" ht="14.25" hidden="1" x14ac:dyDescent="0.2">
      <c r="B63" s="172"/>
      <c r="C63" s="172"/>
      <c r="D63" s="172"/>
      <c r="E63" s="172"/>
      <c r="F63" s="172"/>
      <c r="G63" s="147"/>
      <c r="H63" s="147"/>
    </row>
    <row r="64" spans="2:8" s="151" customFormat="1" ht="14.25" hidden="1" x14ac:dyDescent="0.2">
      <c r="B64" s="150"/>
      <c r="C64" s="150"/>
      <c r="D64" s="150"/>
      <c r="E64" s="150"/>
      <c r="F64" s="150"/>
      <c r="G64" s="150"/>
      <c r="H64" s="150"/>
    </row>
    <row r="65" s="151" customFormat="1" ht="14.25" hidden="1" x14ac:dyDescent="0.2"/>
    <row r="66" s="151" customFormat="1" ht="13.9" hidden="1" customHeight="1" x14ac:dyDescent="0.2"/>
    <row r="67" s="151" customFormat="1" ht="13.9" hidden="1" customHeight="1" x14ac:dyDescent="0.2"/>
    <row r="68" s="151" customFormat="1" ht="13.9" hidden="1" customHeight="1" x14ac:dyDescent="0.2"/>
    <row r="69" s="151" customFormat="1" ht="13.9" hidden="1" customHeight="1" x14ac:dyDescent="0.2"/>
    <row r="70" s="151" customFormat="1" ht="13.9" hidden="1" customHeight="1" x14ac:dyDescent="0.2"/>
    <row r="71" s="151" customFormat="1" ht="13.9" hidden="1" customHeight="1" x14ac:dyDescent="0.2"/>
    <row r="72" s="151" customFormat="1" ht="13.9" hidden="1" customHeight="1" x14ac:dyDescent="0.2"/>
    <row r="73" s="151" customFormat="1" ht="13.9" hidden="1" customHeight="1" x14ac:dyDescent="0.2"/>
    <row r="74" s="151" customFormat="1" ht="13.9" hidden="1" customHeight="1" x14ac:dyDescent="0.2"/>
    <row r="75" s="151" customFormat="1" ht="13.9" hidden="1" customHeight="1" x14ac:dyDescent="0.2"/>
    <row r="76" s="151" customFormat="1" ht="13.9" hidden="1" customHeight="1" x14ac:dyDescent="0.2"/>
    <row r="77" s="151" customFormat="1" ht="13.9" hidden="1" customHeight="1" x14ac:dyDescent="0.2"/>
    <row r="78" s="151" customFormat="1" ht="13.9" hidden="1" customHeight="1" x14ac:dyDescent="0.2"/>
    <row r="79" s="151" customFormat="1" ht="13.9" hidden="1" customHeight="1" x14ac:dyDescent="0.2"/>
    <row r="80" s="151" customFormat="1" ht="13.9" hidden="1" customHeight="1" x14ac:dyDescent="0.2"/>
    <row r="81" s="151" customFormat="1" ht="13.9" hidden="1" customHeight="1" x14ac:dyDescent="0.2"/>
    <row r="82" s="151" customFormat="1" ht="13.9" hidden="1" customHeight="1" x14ac:dyDescent="0.2"/>
    <row r="83" s="151" customFormat="1" ht="13.9" hidden="1" customHeight="1" x14ac:dyDescent="0.2"/>
    <row r="84" s="151" customFormat="1" ht="13.9" hidden="1" customHeight="1" x14ac:dyDescent="0.2"/>
    <row r="85" s="151" customFormat="1" ht="13.9" hidden="1" customHeight="1" x14ac:dyDescent="0.2"/>
    <row r="86" s="151" customFormat="1" ht="13.9" hidden="1" customHeight="1" x14ac:dyDescent="0.2"/>
    <row r="87" s="151" customFormat="1" ht="13.9" hidden="1" customHeight="1" x14ac:dyDescent="0.2"/>
    <row r="88" s="151" customFormat="1" ht="13.9" hidden="1" customHeight="1" x14ac:dyDescent="0.2"/>
    <row r="89" s="151" customFormat="1" ht="13.9" hidden="1" customHeight="1" x14ac:dyDescent="0.2"/>
    <row r="90" s="151" customFormat="1" ht="13.9" hidden="1" customHeight="1" x14ac:dyDescent="0.2"/>
    <row r="91" s="151" customFormat="1" ht="13.9" hidden="1" customHeight="1" x14ac:dyDescent="0.2"/>
    <row r="92" s="151" customFormat="1" ht="13.9" hidden="1" customHeight="1" x14ac:dyDescent="0.2"/>
    <row r="93" s="151" customFormat="1" ht="13.9" hidden="1" customHeight="1" x14ac:dyDescent="0.2"/>
    <row r="94" s="151" customFormat="1" ht="13.9" hidden="1" customHeight="1" x14ac:dyDescent="0.2"/>
    <row r="95" s="151" customFormat="1" ht="13.9" hidden="1" customHeight="1" x14ac:dyDescent="0.2"/>
    <row r="96" s="151" customFormat="1" ht="13.9" hidden="1" customHeight="1" x14ac:dyDescent="0.2"/>
    <row r="97" s="151" customFormat="1" ht="13.9" hidden="1" customHeight="1" x14ac:dyDescent="0.2"/>
    <row r="98" s="151" customFormat="1" ht="13.9" hidden="1" customHeight="1" x14ac:dyDescent="0.2"/>
    <row r="99" s="151" customFormat="1" ht="13.9" hidden="1" customHeight="1" x14ac:dyDescent="0.2"/>
    <row r="100" s="151" customFormat="1" ht="13.9" hidden="1" customHeight="1" x14ac:dyDescent="0.2"/>
    <row r="101" s="151" customFormat="1" ht="13.9" hidden="1" customHeight="1" x14ac:dyDescent="0.2"/>
    <row r="102" s="151" customFormat="1" ht="13.9" hidden="1" customHeight="1" x14ac:dyDescent="0.2"/>
    <row r="103" s="151" customFormat="1" ht="13.9" hidden="1" customHeight="1" x14ac:dyDescent="0.2"/>
    <row r="104" s="151" customFormat="1" ht="13.9" hidden="1" customHeight="1" x14ac:dyDescent="0.2"/>
    <row r="105" s="151" customFormat="1" ht="13.9" hidden="1" customHeight="1" x14ac:dyDescent="0.2"/>
    <row r="106" s="151" customFormat="1" ht="13.9" hidden="1" customHeight="1" x14ac:dyDescent="0.2"/>
    <row r="107" s="151" customFormat="1" ht="13.9" hidden="1" customHeight="1" x14ac:dyDescent="0.2"/>
    <row r="108" s="151" customFormat="1" ht="13.9" hidden="1" customHeight="1" x14ac:dyDescent="0.2"/>
    <row r="109" s="151" customFormat="1" ht="13.9" hidden="1" customHeight="1" x14ac:dyDescent="0.2"/>
    <row r="110" s="151" customFormat="1" ht="13.9" hidden="1" customHeight="1" x14ac:dyDescent="0.2"/>
    <row r="111" s="151" customFormat="1" ht="13.9" hidden="1" customHeight="1" x14ac:dyDescent="0.2"/>
    <row r="112" s="151" customFormat="1" ht="13.9" hidden="1" customHeight="1" x14ac:dyDescent="0.2"/>
    <row r="113" s="151" customFormat="1" ht="13.9" hidden="1" customHeight="1" x14ac:dyDescent="0.2"/>
    <row r="114" s="151" customFormat="1" ht="13.9" hidden="1" customHeight="1" x14ac:dyDescent="0.2"/>
    <row r="115" s="151" customFormat="1" ht="13.9" hidden="1" customHeight="1" x14ac:dyDescent="0.2"/>
    <row r="116" s="151" customFormat="1" ht="13.9" hidden="1" customHeight="1" x14ac:dyDescent="0.2"/>
    <row r="117" s="151" customFormat="1" ht="13.9" hidden="1" customHeight="1" x14ac:dyDescent="0.2"/>
    <row r="118" s="151" customFormat="1" ht="13.9" hidden="1" customHeight="1" x14ac:dyDescent="0.2"/>
    <row r="119" s="151" customFormat="1" ht="13.9" hidden="1" customHeight="1" x14ac:dyDescent="0.2"/>
    <row r="120" s="151" customFormat="1" ht="13.9" hidden="1" customHeight="1" x14ac:dyDescent="0.2"/>
    <row r="121" s="151" customFormat="1" ht="13.9" hidden="1" customHeight="1" x14ac:dyDescent="0.2"/>
    <row r="122" s="151" customFormat="1" ht="13.9" hidden="1" customHeight="1" x14ac:dyDescent="0.2"/>
    <row r="123" s="151" customFormat="1" ht="13.9" hidden="1" customHeight="1" x14ac:dyDescent="0.2"/>
    <row r="124" s="151" customFormat="1" ht="13.9" hidden="1" customHeight="1" x14ac:dyDescent="0.2"/>
    <row r="125" s="151" customFormat="1" ht="13.9" hidden="1" customHeight="1" x14ac:dyDescent="0.2"/>
    <row r="126" s="151" customFormat="1" ht="13.9" hidden="1" customHeight="1" x14ac:dyDescent="0.2"/>
    <row r="127" s="151" customFormat="1" ht="13.9" hidden="1" customHeight="1" x14ac:dyDescent="0.2"/>
    <row r="128" s="151" customFormat="1" ht="13.9" hidden="1" customHeight="1" x14ac:dyDescent="0.2"/>
    <row r="129" s="151" customFormat="1" ht="13.9" hidden="1" customHeight="1" x14ac:dyDescent="0.2"/>
    <row r="130" s="151" customFormat="1" ht="13.9" hidden="1" customHeight="1" x14ac:dyDescent="0.2"/>
    <row r="131" s="151" customFormat="1" ht="13.9" hidden="1" customHeight="1" x14ac:dyDescent="0.2"/>
    <row r="132" s="151" customFormat="1" ht="13.9" hidden="1" customHeight="1" x14ac:dyDescent="0.2"/>
    <row r="133" s="151" customFormat="1" ht="13.9" hidden="1" customHeight="1" x14ac:dyDescent="0.2"/>
    <row r="134" s="151" customFormat="1" ht="13.9" hidden="1" customHeight="1" x14ac:dyDescent="0.2"/>
    <row r="135" s="151" customFormat="1" ht="13.9" hidden="1" customHeight="1" x14ac:dyDescent="0.2"/>
    <row r="136" s="151" customFormat="1" ht="13.9" hidden="1" customHeight="1" x14ac:dyDescent="0.2"/>
    <row r="137" s="151" customFormat="1" ht="13.9" hidden="1" customHeight="1" x14ac:dyDescent="0.2"/>
    <row r="138" s="151" customFormat="1" ht="13.9" hidden="1" customHeight="1" x14ac:dyDescent="0.2"/>
    <row r="139" s="151" customFormat="1" ht="13.9" hidden="1" customHeight="1" x14ac:dyDescent="0.2"/>
    <row r="140" s="151" customFormat="1" ht="13.9" hidden="1" customHeight="1" x14ac:dyDescent="0.2"/>
    <row r="141" s="151" customFormat="1" ht="13.9" hidden="1" customHeight="1" x14ac:dyDescent="0.2"/>
    <row r="142" s="151" customFormat="1" ht="13.9" hidden="1" customHeight="1" x14ac:dyDescent="0.2"/>
    <row r="143" s="151" customFormat="1" ht="13.9" hidden="1" customHeight="1" x14ac:dyDescent="0.2"/>
    <row r="144" s="151" customFormat="1" ht="13.9" hidden="1" customHeight="1" x14ac:dyDescent="0.2"/>
    <row r="145" s="151" customFormat="1" ht="13.9" hidden="1" customHeight="1" x14ac:dyDescent="0.2"/>
    <row r="146" s="151" customFormat="1" ht="13.9" hidden="1" customHeight="1" x14ac:dyDescent="0.2"/>
    <row r="147" s="151" customFormat="1" ht="13.9" hidden="1" customHeight="1" x14ac:dyDescent="0.2"/>
    <row r="148" s="151" customFormat="1" ht="13.9" hidden="1" customHeight="1" x14ac:dyDescent="0.2"/>
    <row r="149" s="151" customFormat="1" ht="13.9" hidden="1" customHeight="1" x14ac:dyDescent="0.2"/>
    <row r="150" s="151" customFormat="1" ht="13.9" hidden="1" customHeight="1" x14ac:dyDescent="0.2"/>
    <row r="151" s="151" customFormat="1" ht="13.9" hidden="1" customHeight="1" x14ac:dyDescent="0.2"/>
    <row r="152" s="151" customFormat="1" ht="13.9" hidden="1" customHeight="1" x14ac:dyDescent="0.2"/>
    <row r="153" s="151" customFormat="1" ht="13.9" hidden="1" customHeight="1" x14ac:dyDescent="0.2"/>
    <row r="154" s="151" customFormat="1" ht="13.9" hidden="1" customHeight="1" x14ac:dyDescent="0.2"/>
    <row r="155" s="151" customFormat="1" ht="13.9" hidden="1" customHeight="1" x14ac:dyDescent="0.2"/>
    <row r="156" s="151" customFormat="1" ht="13.9" hidden="1" customHeight="1" x14ac:dyDescent="0.2"/>
    <row r="157" s="151" customFormat="1" ht="13.9" hidden="1" customHeight="1" x14ac:dyDescent="0.2"/>
    <row r="158" s="151" customFormat="1" ht="13.9" hidden="1" customHeight="1" x14ac:dyDescent="0.2"/>
    <row r="159" s="151" customFormat="1" ht="13.9" hidden="1" customHeight="1" x14ac:dyDescent="0.2"/>
    <row r="160" s="151" customFormat="1" ht="13.9" hidden="1" customHeight="1" x14ac:dyDescent="0.2"/>
    <row r="161" s="151" customFormat="1" ht="13.9" hidden="1" customHeight="1" x14ac:dyDescent="0.2"/>
    <row r="162" s="151" customFormat="1" ht="13.9" hidden="1" customHeight="1" x14ac:dyDescent="0.2"/>
    <row r="163" s="151" customFormat="1" ht="13.9" hidden="1" customHeight="1" x14ac:dyDescent="0.2"/>
    <row r="164" s="151" customFormat="1" ht="13.9" hidden="1" customHeight="1" x14ac:dyDescent="0.2"/>
    <row r="165" s="151" customFormat="1" ht="13.9" hidden="1" customHeight="1" x14ac:dyDescent="0.2"/>
    <row r="166" s="151" customFormat="1" ht="13.9" hidden="1" customHeight="1" x14ac:dyDescent="0.2"/>
    <row r="167" s="151" customFormat="1" ht="13.9" hidden="1" customHeight="1" x14ac:dyDescent="0.2"/>
    <row r="168" s="151" customFormat="1" ht="13.9" hidden="1" customHeight="1" x14ac:dyDescent="0.2"/>
    <row r="169" s="151" customFormat="1" ht="13.9" hidden="1" customHeight="1" x14ac:dyDescent="0.2"/>
    <row r="170" s="151" customFormat="1" ht="13.9" hidden="1" customHeight="1" x14ac:dyDescent="0.2"/>
    <row r="171" s="151" customFormat="1" ht="13.9" hidden="1" customHeight="1" x14ac:dyDescent="0.2"/>
    <row r="172" s="151" customFormat="1" ht="13.9" hidden="1" customHeight="1" x14ac:dyDescent="0.2"/>
    <row r="173" s="151" customFormat="1" ht="13.9" hidden="1" customHeight="1" x14ac:dyDescent="0.2"/>
    <row r="174" s="151" customFormat="1" ht="13.9" hidden="1" customHeight="1" x14ac:dyDescent="0.2"/>
    <row r="175" s="151" customFormat="1" ht="13.9" hidden="1" customHeight="1" x14ac:dyDescent="0.2"/>
    <row r="176" s="151" customFormat="1" ht="13.9" hidden="1" customHeight="1" x14ac:dyDescent="0.2"/>
    <row r="177" s="151" customFormat="1" ht="13.9" hidden="1" customHeight="1" x14ac:dyDescent="0.2"/>
    <row r="178" s="151" customFormat="1" ht="13.9" hidden="1" customHeight="1" x14ac:dyDescent="0.2"/>
    <row r="179" s="151" customFormat="1" ht="13.9" hidden="1" customHeight="1" x14ac:dyDescent="0.2"/>
    <row r="180" s="151" customFormat="1" ht="13.9" hidden="1" customHeight="1" x14ac:dyDescent="0.2"/>
    <row r="181" s="151" customFormat="1" ht="13.9" hidden="1" customHeight="1" x14ac:dyDescent="0.2"/>
    <row r="182" s="151" customFormat="1" ht="13.9" hidden="1" customHeight="1" x14ac:dyDescent="0.2"/>
    <row r="183" s="151" customFormat="1" ht="13.9" hidden="1" customHeight="1" x14ac:dyDescent="0.2"/>
    <row r="184" s="151" customFormat="1" ht="13.9" hidden="1" customHeight="1" x14ac:dyDescent="0.2"/>
    <row r="185" s="151" customFormat="1" ht="13.9" hidden="1" customHeight="1" x14ac:dyDescent="0.2"/>
    <row r="186" s="151" customFormat="1" ht="13.9" hidden="1" customHeight="1" x14ac:dyDescent="0.2"/>
    <row r="187" s="151" customFormat="1" ht="13.9" hidden="1" customHeight="1" x14ac:dyDescent="0.2"/>
    <row r="188" s="151" customFormat="1" ht="13.9" hidden="1" customHeight="1" x14ac:dyDescent="0.2"/>
    <row r="189" s="151" customFormat="1" ht="13.9" hidden="1" customHeight="1" x14ac:dyDescent="0.2"/>
    <row r="190" s="151" customFormat="1" ht="13.9" hidden="1" customHeight="1" x14ac:dyDescent="0.2"/>
    <row r="191" s="151" customFormat="1" ht="13.9" hidden="1" customHeight="1" x14ac:dyDescent="0.2"/>
    <row r="192" s="151" customFormat="1" ht="13.9" hidden="1" customHeight="1" x14ac:dyDescent="0.2"/>
    <row r="193" spans="3:3" s="151" customFormat="1" ht="13.9" hidden="1" customHeight="1" x14ac:dyDescent="0.2"/>
    <row r="194" spans="3:3" s="151" customFormat="1" ht="13.9" hidden="1" customHeight="1" x14ac:dyDescent="0.2"/>
    <row r="195" spans="3:3" s="151" customFormat="1" ht="13.9" hidden="1" customHeight="1" x14ac:dyDescent="0.2"/>
    <row r="196" spans="3:3" s="151" customFormat="1" ht="13.9" hidden="1" customHeight="1" x14ac:dyDescent="0.2"/>
    <row r="197" spans="3:3" s="151" customFormat="1" ht="13.9" hidden="1" customHeight="1" x14ac:dyDescent="0.2"/>
    <row r="198" spans="3:3" s="151" customFormat="1" ht="13.9" hidden="1" customHeight="1" x14ac:dyDescent="0.2"/>
    <row r="199" spans="3:3" s="151" customFormat="1" ht="13.9" hidden="1" customHeight="1" x14ac:dyDescent="0.2"/>
    <row r="200" spans="3:3" ht="13.9" customHeight="1" x14ac:dyDescent="0.2">
      <c r="C200" s="162"/>
    </row>
    <row r="201" spans="3:3" ht="13.9" customHeight="1" x14ac:dyDescent="0.2"/>
    <row r="202" spans="3:3" ht="13.9" customHeight="1" x14ac:dyDescent="0.2"/>
    <row r="203" spans="3:3" ht="13.9" customHeight="1" x14ac:dyDescent="0.2"/>
    <row r="204" spans="3:3" ht="13.9" customHeight="1" x14ac:dyDescent="0.2"/>
    <row r="205" spans="3:3" ht="13.9" customHeight="1" x14ac:dyDescent="0.2"/>
    <row r="206" spans="3:3" ht="13.9" customHeight="1" x14ac:dyDescent="0.2"/>
    <row r="207" spans="3:3" ht="13.9" customHeight="1" x14ac:dyDescent="0.2"/>
    <row r="208" spans="3:3" ht="13.9" customHeight="1" x14ac:dyDescent="0.2"/>
    <row r="209" ht="13.9" customHeight="1" x14ac:dyDescent="0.2"/>
  </sheetData>
  <mergeCells count="7">
    <mergeCell ref="B63:F63"/>
    <mergeCell ref="B3:F3"/>
    <mergeCell ref="B5:F5"/>
    <mergeCell ref="B8:E8"/>
    <mergeCell ref="B62:F62"/>
    <mergeCell ref="B20:F20"/>
    <mergeCell ref="B24:D24"/>
  </mergeCells>
  <hyperlinks>
    <hyperlink ref="B3:F3" r:id="rId1" display="Link: H2020 - Guidelines for financial reporting" xr:uid="{2262C4AF-61CA-4191-BA3B-1B1FD2C03B10}"/>
  </hyperlinks>
  <pageMargins left="0.23622047244094491" right="0.23622047244094491" top="0.74803149606299213" bottom="0.74803149606299213" header="0.31496062992125984" footer="0.31496062992125984"/>
  <pageSetup paperSize="9" fitToWidth="0" orientation="portrait"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5619" r:id="rId5" name="Check Box 803">
              <controlPr defaultSize="0" autoFill="0" autoLine="0" autoPict="0">
                <anchor moveWithCells="1" sizeWithCells="1">
                  <from>
                    <xdr:col>1</xdr:col>
                    <xdr:colOff>133350</xdr:colOff>
                    <xdr:row>8</xdr:row>
                    <xdr:rowOff>0</xdr:rowOff>
                  </from>
                  <to>
                    <xdr:col>1</xdr:col>
                    <xdr:colOff>361950</xdr:colOff>
                    <xdr:row>9</xdr:row>
                    <xdr:rowOff>19050</xdr:rowOff>
                  </to>
                </anchor>
              </controlPr>
            </control>
          </mc:Choice>
        </mc:AlternateContent>
        <mc:AlternateContent xmlns:mc="http://schemas.openxmlformats.org/markup-compatibility/2006">
          <mc:Choice Requires="x14">
            <control shapeId="35620" r:id="rId6" name="Check Box 804">
              <controlPr defaultSize="0" autoFill="0" autoLine="0" autoPict="0">
                <anchor moveWithCells="1" sizeWithCells="1">
                  <from>
                    <xdr:col>1</xdr:col>
                    <xdr:colOff>133350</xdr:colOff>
                    <xdr:row>8</xdr:row>
                    <xdr:rowOff>0</xdr:rowOff>
                  </from>
                  <to>
                    <xdr:col>1</xdr:col>
                    <xdr:colOff>361950</xdr:colOff>
                    <xdr:row>9</xdr:row>
                    <xdr:rowOff>19050</xdr:rowOff>
                  </to>
                </anchor>
              </controlPr>
            </control>
          </mc:Choice>
        </mc:AlternateContent>
        <mc:AlternateContent xmlns:mc="http://schemas.openxmlformats.org/markup-compatibility/2006">
          <mc:Choice Requires="x14">
            <control shapeId="35621" r:id="rId7" name="Check Box 805">
              <controlPr defaultSize="0" autoFill="0" autoLine="0" autoPict="0">
                <anchor moveWithCells="1" sizeWithCells="1">
                  <from>
                    <xdr:col>1</xdr:col>
                    <xdr:colOff>133350</xdr:colOff>
                    <xdr:row>8</xdr:row>
                    <xdr:rowOff>0</xdr:rowOff>
                  </from>
                  <to>
                    <xdr:col>1</xdr:col>
                    <xdr:colOff>361950</xdr:colOff>
                    <xdr:row>9</xdr:row>
                    <xdr:rowOff>19050</xdr:rowOff>
                  </to>
                </anchor>
              </controlPr>
            </control>
          </mc:Choice>
        </mc:AlternateContent>
        <mc:AlternateContent xmlns:mc="http://schemas.openxmlformats.org/markup-compatibility/2006">
          <mc:Choice Requires="x14">
            <control shapeId="35622" r:id="rId8" name="Check Box 806">
              <controlPr defaultSize="0" autoFill="0" autoLine="0" autoPict="0">
                <anchor moveWithCells="1" sizeWithCells="1">
                  <from>
                    <xdr:col>1</xdr:col>
                    <xdr:colOff>133350</xdr:colOff>
                    <xdr:row>8</xdr:row>
                    <xdr:rowOff>0</xdr:rowOff>
                  </from>
                  <to>
                    <xdr:col>1</xdr:col>
                    <xdr:colOff>361950</xdr:colOff>
                    <xdr:row>9</xdr:row>
                    <xdr:rowOff>19050</xdr:rowOff>
                  </to>
                </anchor>
              </controlPr>
            </control>
          </mc:Choice>
        </mc:AlternateContent>
        <mc:AlternateContent xmlns:mc="http://schemas.openxmlformats.org/markup-compatibility/2006">
          <mc:Choice Requires="x14">
            <control shapeId="35635" r:id="rId9" name="Check Box 819">
              <controlPr defaultSize="0" autoFill="0" autoLine="0" autoPict="0">
                <anchor moveWithCells="1" sizeWithCells="1">
                  <from>
                    <xdr:col>1</xdr:col>
                    <xdr:colOff>133350</xdr:colOff>
                    <xdr:row>9</xdr:row>
                    <xdr:rowOff>0</xdr:rowOff>
                  </from>
                  <to>
                    <xdr:col>1</xdr:col>
                    <xdr:colOff>361950</xdr:colOff>
                    <xdr:row>10</xdr:row>
                    <xdr:rowOff>19050</xdr:rowOff>
                  </to>
                </anchor>
              </controlPr>
            </control>
          </mc:Choice>
        </mc:AlternateContent>
        <mc:AlternateContent xmlns:mc="http://schemas.openxmlformats.org/markup-compatibility/2006">
          <mc:Choice Requires="x14">
            <control shapeId="35636" r:id="rId10" name="Check Box 820">
              <controlPr defaultSize="0" autoFill="0" autoLine="0" autoPict="0">
                <anchor moveWithCells="1" sizeWithCells="1">
                  <from>
                    <xdr:col>1</xdr:col>
                    <xdr:colOff>133350</xdr:colOff>
                    <xdr:row>9</xdr:row>
                    <xdr:rowOff>0</xdr:rowOff>
                  </from>
                  <to>
                    <xdr:col>1</xdr:col>
                    <xdr:colOff>361950</xdr:colOff>
                    <xdr:row>10</xdr:row>
                    <xdr:rowOff>19050</xdr:rowOff>
                  </to>
                </anchor>
              </controlPr>
            </control>
          </mc:Choice>
        </mc:AlternateContent>
        <mc:AlternateContent xmlns:mc="http://schemas.openxmlformats.org/markup-compatibility/2006">
          <mc:Choice Requires="x14">
            <control shapeId="35637" r:id="rId11" name="Check Box 821">
              <controlPr defaultSize="0" autoFill="0" autoLine="0" autoPict="0">
                <anchor moveWithCells="1" sizeWithCells="1">
                  <from>
                    <xdr:col>1</xdr:col>
                    <xdr:colOff>133350</xdr:colOff>
                    <xdr:row>9</xdr:row>
                    <xdr:rowOff>0</xdr:rowOff>
                  </from>
                  <to>
                    <xdr:col>1</xdr:col>
                    <xdr:colOff>361950</xdr:colOff>
                    <xdr:row>10</xdr:row>
                    <xdr:rowOff>19050</xdr:rowOff>
                  </to>
                </anchor>
              </controlPr>
            </control>
          </mc:Choice>
        </mc:AlternateContent>
        <mc:AlternateContent xmlns:mc="http://schemas.openxmlformats.org/markup-compatibility/2006">
          <mc:Choice Requires="x14">
            <control shapeId="35638" r:id="rId12" name="Check Box 822">
              <controlPr defaultSize="0" autoFill="0" autoLine="0" autoPict="0">
                <anchor moveWithCells="1" sizeWithCells="1">
                  <from>
                    <xdr:col>1</xdr:col>
                    <xdr:colOff>133350</xdr:colOff>
                    <xdr:row>9</xdr:row>
                    <xdr:rowOff>0</xdr:rowOff>
                  </from>
                  <to>
                    <xdr:col>1</xdr:col>
                    <xdr:colOff>361950</xdr:colOff>
                    <xdr:row>10</xdr:row>
                    <xdr:rowOff>19050</xdr:rowOff>
                  </to>
                </anchor>
              </controlPr>
            </control>
          </mc:Choice>
        </mc:AlternateContent>
        <mc:AlternateContent xmlns:mc="http://schemas.openxmlformats.org/markup-compatibility/2006">
          <mc:Choice Requires="x14">
            <control shapeId="35639" r:id="rId13" name="Check Box 823">
              <controlPr defaultSize="0" autoFill="0" autoLine="0" autoPict="0">
                <anchor moveWithCells="1" sizeWithCells="1">
                  <from>
                    <xdr:col>1</xdr:col>
                    <xdr:colOff>133350</xdr:colOff>
                    <xdr:row>11</xdr:row>
                    <xdr:rowOff>0</xdr:rowOff>
                  </from>
                  <to>
                    <xdr:col>1</xdr:col>
                    <xdr:colOff>361950</xdr:colOff>
                    <xdr:row>12</xdr:row>
                    <xdr:rowOff>19050</xdr:rowOff>
                  </to>
                </anchor>
              </controlPr>
            </control>
          </mc:Choice>
        </mc:AlternateContent>
        <mc:AlternateContent xmlns:mc="http://schemas.openxmlformats.org/markup-compatibility/2006">
          <mc:Choice Requires="x14">
            <control shapeId="35640" r:id="rId14" name="Check Box 824">
              <controlPr defaultSize="0" autoFill="0" autoLine="0" autoPict="0">
                <anchor moveWithCells="1" sizeWithCells="1">
                  <from>
                    <xdr:col>1</xdr:col>
                    <xdr:colOff>133350</xdr:colOff>
                    <xdr:row>11</xdr:row>
                    <xdr:rowOff>0</xdr:rowOff>
                  </from>
                  <to>
                    <xdr:col>1</xdr:col>
                    <xdr:colOff>361950</xdr:colOff>
                    <xdr:row>12</xdr:row>
                    <xdr:rowOff>19050</xdr:rowOff>
                  </to>
                </anchor>
              </controlPr>
            </control>
          </mc:Choice>
        </mc:AlternateContent>
        <mc:AlternateContent xmlns:mc="http://schemas.openxmlformats.org/markup-compatibility/2006">
          <mc:Choice Requires="x14">
            <control shapeId="35641" r:id="rId15" name="Check Box 825">
              <controlPr defaultSize="0" autoFill="0" autoLine="0" autoPict="0">
                <anchor moveWithCells="1" sizeWithCells="1">
                  <from>
                    <xdr:col>1</xdr:col>
                    <xdr:colOff>133350</xdr:colOff>
                    <xdr:row>11</xdr:row>
                    <xdr:rowOff>0</xdr:rowOff>
                  </from>
                  <to>
                    <xdr:col>1</xdr:col>
                    <xdr:colOff>361950</xdr:colOff>
                    <xdr:row>12</xdr:row>
                    <xdr:rowOff>19050</xdr:rowOff>
                  </to>
                </anchor>
              </controlPr>
            </control>
          </mc:Choice>
        </mc:AlternateContent>
        <mc:AlternateContent xmlns:mc="http://schemas.openxmlformats.org/markup-compatibility/2006">
          <mc:Choice Requires="x14">
            <control shapeId="35642" r:id="rId16" name="Check Box 826">
              <controlPr defaultSize="0" autoFill="0" autoLine="0" autoPict="0">
                <anchor moveWithCells="1" sizeWithCells="1">
                  <from>
                    <xdr:col>1</xdr:col>
                    <xdr:colOff>133350</xdr:colOff>
                    <xdr:row>11</xdr:row>
                    <xdr:rowOff>0</xdr:rowOff>
                  </from>
                  <to>
                    <xdr:col>1</xdr:col>
                    <xdr:colOff>361950</xdr:colOff>
                    <xdr:row>12</xdr:row>
                    <xdr:rowOff>19050</xdr:rowOff>
                  </to>
                </anchor>
              </controlPr>
            </control>
          </mc:Choice>
        </mc:AlternateContent>
        <mc:AlternateContent xmlns:mc="http://schemas.openxmlformats.org/markup-compatibility/2006">
          <mc:Choice Requires="x14">
            <control shapeId="35643" r:id="rId17" name="Check Box 827">
              <controlPr defaultSize="0" autoFill="0" autoLine="0" autoPict="0">
                <anchor moveWithCells="1" sizeWithCells="1">
                  <from>
                    <xdr:col>1</xdr:col>
                    <xdr:colOff>133350</xdr:colOff>
                    <xdr:row>12</xdr:row>
                    <xdr:rowOff>0</xdr:rowOff>
                  </from>
                  <to>
                    <xdr:col>1</xdr:col>
                    <xdr:colOff>361950</xdr:colOff>
                    <xdr:row>13</xdr:row>
                    <xdr:rowOff>19050</xdr:rowOff>
                  </to>
                </anchor>
              </controlPr>
            </control>
          </mc:Choice>
        </mc:AlternateContent>
        <mc:AlternateContent xmlns:mc="http://schemas.openxmlformats.org/markup-compatibility/2006">
          <mc:Choice Requires="x14">
            <control shapeId="35644" r:id="rId18" name="Check Box 828">
              <controlPr defaultSize="0" autoFill="0" autoLine="0" autoPict="0">
                <anchor moveWithCells="1" sizeWithCells="1">
                  <from>
                    <xdr:col>1</xdr:col>
                    <xdr:colOff>133350</xdr:colOff>
                    <xdr:row>12</xdr:row>
                    <xdr:rowOff>0</xdr:rowOff>
                  </from>
                  <to>
                    <xdr:col>1</xdr:col>
                    <xdr:colOff>361950</xdr:colOff>
                    <xdr:row>13</xdr:row>
                    <xdr:rowOff>19050</xdr:rowOff>
                  </to>
                </anchor>
              </controlPr>
            </control>
          </mc:Choice>
        </mc:AlternateContent>
        <mc:AlternateContent xmlns:mc="http://schemas.openxmlformats.org/markup-compatibility/2006">
          <mc:Choice Requires="x14">
            <control shapeId="35645" r:id="rId19" name="Check Box 829">
              <controlPr defaultSize="0" autoFill="0" autoLine="0" autoPict="0">
                <anchor moveWithCells="1" sizeWithCells="1">
                  <from>
                    <xdr:col>1</xdr:col>
                    <xdr:colOff>133350</xdr:colOff>
                    <xdr:row>12</xdr:row>
                    <xdr:rowOff>0</xdr:rowOff>
                  </from>
                  <to>
                    <xdr:col>1</xdr:col>
                    <xdr:colOff>361950</xdr:colOff>
                    <xdr:row>13</xdr:row>
                    <xdr:rowOff>19050</xdr:rowOff>
                  </to>
                </anchor>
              </controlPr>
            </control>
          </mc:Choice>
        </mc:AlternateContent>
        <mc:AlternateContent xmlns:mc="http://schemas.openxmlformats.org/markup-compatibility/2006">
          <mc:Choice Requires="x14">
            <control shapeId="35646" r:id="rId20" name="Check Box 830">
              <controlPr defaultSize="0" autoFill="0" autoLine="0" autoPict="0">
                <anchor moveWithCells="1" sizeWithCells="1">
                  <from>
                    <xdr:col>1</xdr:col>
                    <xdr:colOff>133350</xdr:colOff>
                    <xdr:row>12</xdr:row>
                    <xdr:rowOff>0</xdr:rowOff>
                  </from>
                  <to>
                    <xdr:col>1</xdr:col>
                    <xdr:colOff>361950</xdr:colOff>
                    <xdr:row>13</xdr:row>
                    <xdr:rowOff>19050</xdr:rowOff>
                  </to>
                </anchor>
              </controlPr>
            </control>
          </mc:Choice>
        </mc:AlternateContent>
        <mc:AlternateContent xmlns:mc="http://schemas.openxmlformats.org/markup-compatibility/2006">
          <mc:Choice Requires="x14">
            <control shapeId="35647" r:id="rId21" name="Check Box 831">
              <controlPr defaultSize="0" autoFill="0" autoLine="0" autoPict="0">
                <anchor moveWithCells="1" sizeWithCells="1">
                  <from>
                    <xdr:col>1</xdr:col>
                    <xdr:colOff>133350</xdr:colOff>
                    <xdr:row>20</xdr:row>
                    <xdr:rowOff>0</xdr:rowOff>
                  </from>
                  <to>
                    <xdr:col>1</xdr:col>
                    <xdr:colOff>361950</xdr:colOff>
                    <xdr:row>21</xdr:row>
                    <xdr:rowOff>0</xdr:rowOff>
                  </to>
                </anchor>
              </controlPr>
            </control>
          </mc:Choice>
        </mc:AlternateContent>
        <mc:AlternateContent xmlns:mc="http://schemas.openxmlformats.org/markup-compatibility/2006">
          <mc:Choice Requires="x14">
            <control shapeId="35648" r:id="rId22" name="Check Box 832">
              <controlPr defaultSize="0" autoFill="0" autoLine="0" autoPict="0">
                <anchor moveWithCells="1" sizeWithCells="1">
                  <from>
                    <xdr:col>1</xdr:col>
                    <xdr:colOff>133350</xdr:colOff>
                    <xdr:row>20</xdr:row>
                    <xdr:rowOff>0</xdr:rowOff>
                  </from>
                  <to>
                    <xdr:col>1</xdr:col>
                    <xdr:colOff>361950</xdr:colOff>
                    <xdr:row>21</xdr:row>
                    <xdr:rowOff>0</xdr:rowOff>
                  </to>
                </anchor>
              </controlPr>
            </control>
          </mc:Choice>
        </mc:AlternateContent>
        <mc:AlternateContent xmlns:mc="http://schemas.openxmlformats.org/markup-compatibility/2006">
          <mc:Choice Requires="x14">
            <control shapeId="35649" r:id="rId23" name="Check Box 833">
              <controlPr defaultSize="0" autoFill="0" autoLine="0" autoPict="0">
                <anchor moveWithCells="1" sizeWithCells="1">
                  <from>
                    <xdr:col>1</xdr:col>
                    <xdr:colOff>133350</xdr:colOff>
                    <xdr:row>20</xdr:row>
                    <xdr:rowOff>0</xdr:rowOff>
                  </from>
                  <to>
                    <xdr:col>1</xdr:col>
                    <xdr:colOff>361950</xdr:colOff>
                    <xdr:row>21</xdr:row>
                    <xdr:rowOff>0</xdr:rowOff>
                  </to>
                </anchor>
              </controlPr>
            </control>
          </mc:Choice>
        </mc:AlternateContent>
        <mc:AlternateContent xmlns:mc="http://schemas.openxmlformats.org/markup-compatibility/2006">
          <mc:Choice Requires="x14">
            <control shapeId="35650" r:id="rId24" name="Check Box 834">
              <controlPr defaultSize="0" autoFill="0" autoLine="0" autoPict="0">
                <anchor moveWithCells="1" sizeWithCells="1">
                  <from>
                    <xdr:col>1</xdr:col>
                    <xdr:colOff>133350</xdr:colOff>
                    <xdr:row>20</xdr:row>
                    <xdr:rowOff>0</xdr:rowOff>
                  </from>
                  <to>
                    <xdr:col>1</xdr:col>
                    <xdr:colOff>361950</xdr:colOff>
                    <xdr:row>21</xdr:row>
                    <xdr:rowOff>0</xdr:rowOff>
                  </to>
                </anchor>
              </controlPr>
            </control>
          </mc:Choice>
        </mc:AlternateContent>
        <mc:AlternateContent xmlns:mc="http://schemas.openxmlformats.org/markup-compatibility/2006">
          <mc:Choice Requires="x14">
            <control shapeId="35651" r:id="rId25" name="Check Box 835">
              <controlPr defaultSize="0" autoFill="0" autoLine="0" autoPict="0">
                <anchor moveWithCells="1" sizeWithCells="1">
                  <from>
                    <xdr:col>1</xdr:col>
                    <xdr:colOff>133350</xdr:colOff>
                    <xdr:row>21</xdr:row>
                    <xdr:rowOff>0</xdr:rowOff>
                  </from>
                  <to>
                    <xdr:col>1</xdr:col>
                    <xdr:colOff>361950</xdr:colOff>
                    <xdr:row>22</xdr:row>
                    <xdr:rowOff>19050</xdr:rowOff>
                  </to>
                </anchor>
              </controlPr>
            </control>
          </mc:Choice>
        </mc:AlternateContent>
        <mc:AlternateContent xmlns:mc="http://schemas.openxmlformats.org/markup-compatibility/2006">
          <mc:Choice Requires="x14">
            <control shapeId="35652" r:id="rId26" name="Check Box 836">
              <controlPr defaultSize="0" autoFill="0" autoLine="0" autoPict="0">
                <anchor moveWithCells="1" sizeWithCells="1">
                  <from>
                    <xdr:col>1</xdr:col>
                    <xdr:colOff>133350</xdr:colOff>
                    <xdr:row>21</xdr:row>
                    <xdr:rowOff>0</xdr:rowOff>
                  </from>
                  <to>
                    <xdr:col>1</xdr:col>
                    <xdr:colOff>361950</xdr:colOff>
                    <xdr:row>22</xdr:row>
                    <xdr:rowOff>19050</xdr:rowOff>
                  </to>
                </anchor>
              </controlPr>
            </control>
          </mc:Choice>
        </mc:AlternateContent>
        <mc:AlternateContent xmlns:mc="http://schemas.openxmlformats.org/markup-compatibility/2006">
          <mc:Choice Requires="x14">
            <control shapeId="35653" r:id="rId27" name="Check Box 837">
              <controlPr defaultSize="0" autoFill="0" autoLine="0" autoPict="0">
                <anchor moveWithCells="1" sizeWithCells="1">
                  <from>
                    <xdr:col>1</xdr:col>
                    <xdr:colOff>133350</xdr:colOff>
                    <xdr:row>21</xdr:row>
                    <xdr:rowOff>0</xdr:rowOff>
                  </from>
                  <to>
                    <xdr:col>1</xdr:col>
                    <xdr:colOff>361950</xdr:colOff>
                    <xdr:row>22</xdr:row>
                    <xdr:rowOff>19050</xdr:rowOff>
                  </to>
                </anchor>
              </controlPr>
            </control>
          </mc:Choice>
        </mc:AlternateContent>
        <mc:AlternateContent xmlns:mc="http://schemas.openxmlformats.org/markup-compatibility/2006">
          <mc:Choice Requires="x14">
            <control shapeId="35654" r:id="rId28" name="Check Box 838">
              <controlPr defaultSize="0" autoFill="0" autoLine="0" autoPict="0">
                <anchor moveWithCells="1" sizeWithCells="1">
                  <from>
                    <xdr:col>1</xdr:col>
                    <xdr:colOff>133350</xdr:colOff>
                    <xdr:row>21</xdr:row>
                    <xdr:rowOff>0</xdr:rowOff>
                  </from>
                  <to>
                    <xdr:col>1</xdr:col>
                    <xdr:colOff>361950</xdr:colOff>
                    <xdr:row>22</xdr:row>
                    <xdr:rowOff>19050</xdr:rowOff>
                  </to>
                </anchor>
              </controlPr>
            </control>
          </mc:Choice>
        </mc:AlternateContent>
        <mc:AlternateContent xmlns:mc="http://schemas.openxmlformats.org/markup-compatibility/2006">
          <mc:Choice Requires="x14">
            <control shapeId="35655" r:id="rId29" name="Check Box 839">
              <controlPr defaultSize="0" autoFill="0" autoLine="0" autoPict="0">
                <anchor moveWithCells="1" sizeWithCells="1">
                  <from>
                    <xdr:col>1</xdr:col>
                    <xdr:colOff>133350</xdr:colOff>
                    <xdr:row>24</xdr:row>
                    <xdr:rowOff>0</xdr:rowOff>
                  </from>
                  <to>
                    <xdr:col>1</xdr:col>
                    <xdr:colOff>361950</xdr:colOff>
                    <xdr:row>25</xdr:row>
                    <xdr:rowOff>19050</xdr:rowOff>
                  </to>
                </anchor>
              </controlPr>
            </control>
          </mc:Choice>
        </mc:AlternateContent>
        <mc:AlternateContent xmlns:mc="http://schemas.openxmlformats.org/markup-compatibility/2006">
          <mc:Choice Requires="x14">
            <control shapeId="35656" r:id="rId30" name="Check Box 840">
              <controlPr defaultSize="0" autoFill="0" autoLine="0" autoPict="0">
                <anchor moveWithCells="1" sizeWithCells="1">
                  <from>
                    <xdr:col>1</xdr:col>
                    <xdr:colOff>133350</xdr:colOff>
                    <xdr:row>24</xdr:row>
                    <xdr:rowOff>0</xdr:rowOff>
                  </from>
                  <to>
                    <xdr:col>1</xdr:col>
                    <xdr:colOff>361950</xdr:colOff>
                    <xdr:row>25</xdr:row>
                    <xdr:rowOff>19050</xdr:rowOff>
                  </to>
                </anchor>
              </controlPr>
            </control>
          </mc:Choice>
        </mc:AlternateContent>
        <mc:AlternateContent xmlns:mc="http://schemas.openxmlformats.org/markup-compatibility/2006">
          <mc:Choice Requires="x14">
            <control shapeId="35657" r:id="rId31" name="Check Box 841">
              <controlPr defaultSize="0" autoFill="0" autoLine="0" autoPict="0">
                <anchor moveWithCells="1" sizeWithCells="1">
                  <from>
                    <xdr:col>1</xdr:col>
                    <xdr:colOff>133350</xdr:colOff>
                    <xdr:row>24</xdr:row>
                    <xdr:rowOff>0</xdr:rowOff>
                  </from>
                  <to>
                    <xdr:col>1</xdr:col>
                    <xdr:colOff>361950</xdr:colOff>
                    <xdr:row>25</xdr:row>
                    <xdr:rowOff>19050</xdr:rowOff>
                  </to>
                </anchor>
              </controlPr>
            </control>
          </mc:Choice>
        </mc:AlternateContent>
        <mc:AlternateContent xmlns:mc="http://schemas.openxmlformats.org/markup-compatibility/2006">
          <mc:Choice Requires="x14">
            <control shapeId="35658" r:id="rId32" name="Check Box 842">
              <controlPr defaultSize="0" autoFill="0" autoLine="0" autoPict="0">
                <anchor moveWithCells="1" sizeWithCells="1">
                  <from>
                    <xdr:col>1</xdr:col>
                    <xdr:colOff>133350</xdr:colOff>
                    <xdr:row>24</xdr:row>
                    <xdr:rowOff>0</xdr:rowOff>
                  </from>
                  <to>
                    <xdr:col>1</xdr:col>
                    <xdr:colOff>361950</xdr:colOff>
                    <xdr:row>25</xdr:row>
                    <xdr:rowOff>19050</xdr:rowOff>
                  </to>
                </anchor>
              </controlPr>
            </control>
          </mc:Choice>
        </mc:AlternateContent>
        <mc:AlternateContent xmlns:mc="http://schemas.openxmlformats.org/markup-compatibility/2006">
          <mc:Choice Requires="x14">
            <control shapeId="35659" r:id="rId33" name="Check Box 843">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60" r:id="rId34" name="Check Box 844">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61" r:id="rId35" name="Check Box 845">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62" r:id="rId36" name="Check Box 846">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63" r:id="rId37" name="Check Box 847">
              <controlPr defaultSize="0" autoFill="0" autoLine="0" autoPict="0">
                <anchor moveWithCells="1" sizeWithCells="1">
                  <from>
                    <xdr:col>1</xdr:col>
                    <xdr:colOff>133350</xdr:colOff>
                    <xdr:row>24</xdr:row>
                    <xdr:rowOff>0</xdr:rowOff>
                  </from>
                  <to>
                    <xdr:col>1</xdr:col>
                    <xdr:colOff>361950</xdr:colOff>
                    <xdr:row>25</xdr:row>
                    <xdr:rowOff>19050</xdr:rowOff>
                  </to>
                </anchor>
              </controlPr>
            </control>
          </mc:Choice>
        </mc:AlternateContent>
        <mc:AlternateContent xmlns:mc="http://schemas.openxmlformats.org/markup-compatibility/2006">
          <mc:Choice Requires="x14">
            <control shapeId="35664" r:id="rId38" name="Check Box 848">
              <controlPr defaultSize="0" autoFill="0" autoLine="0" autoPict="0">
                <anchor moveWithCells="1" sizeWithCells="1">
                  <from>
                    <xdr:col>1</xdr:col>
                    <xdr:colOff>133350</xdr:colOff>
                    <xdr:row>24</xdr:row>
                    <xdr:rowOff>0</xdr:rowOff>
                  </from>
                  <to>
                    <xdr:col>1</xdr:col>
                    <xdr:colOff>361950</xdr:colOff>
                    <xdr:row>25</xdr:row>
                    <xdr:rowOff>19050</xdr:rowOff>
                  </to>
                </anchor>
              </controlPr>
            </control>
          </mc:Choice>
        </mc:AlternateContent>
        <mc:AlternateContent xmlns:mc="http://schemas.openxmlformats.org/markup-compatibility/2006">
          <mc:Choice Requires="x14">
            <control shapeId="35665" r:id="rId39" name="Check Box 849">
              <controlPr defaultSize="0" autoFill="0" autoLine="0" autoPict="0">
                <anchor moveWithCells="1" sizeWithCells="1">
                  <from>
                    <xdr:col>1</xdr:col>
                    <xdr:colOff>133350</xdr:colOff>
                    <xdr:row>24</xdr:row>
                    <xdr:rowOff>0</xdr:rowOff>
                  </from>
                  <to>
                    <xdr:col>1</xdr:col>
                    <xdr:colOff>361950</xdr:colOff>
                    <xdr:row>25</xdr:row>
                    <xdr:rowOff>19050</xdr:rowOff>
                  </to>
                </anchor>
              </controlPr>
            </control>
          </mc:Choice>
        </mc:AlternateContent>
        <mc:AlternateContent xmlns:mc="http://schemas.openxmlformats.org/markup-compatibility/2006">
          <mc:Choice Requires="x14">
            <control shapeId="35666" r:id="rId40" name="Check Box 850">
              <controlPr defaultSize="0" autoFill="0" autoLine="0" autoPict="0">
                <anchor moveWithCells="1" sizeWithCells="1">
                  <from>
                    <xdr:col>1</xdr:col>
                    <xdr:colOff>133350</xdr:colOff>
                    <xdr:row>24</xdr:row>
                    <xdr:rowOff>0</xdr:rowOff>
                  </from>
                  <to>
                    <xdr:col>1</xdr:col>
                    <xdr:colOff>361950</xdr:colOff>
                    <xdr:row>25</xdr:row>
                    <xdr:rowOff>19050</xdr:rowOff>
                  </to>
                </anchor>
              </controlPr>
            </control>
          </mc:Choice>
        </mc:AlternateContent>
        <mc:AlternateContent xmlns:mc="http://schemas.openxmlformats.org/markup-compatibility/2006">
          <mc:Choice Requires="x14">
            <control shapeId="35667" r:id="rId41" name="Check Box 851">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68" r:id="rId42" name="Check Box 852">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69" r:id="rId43" name="Check Box 853">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70" r:id="rId44" name="Check Box 854">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71" r:id="rId45" name="Check Box 855">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72" r:id="rId46" name="Check Box 856">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73" r:id="rId47" name="Check Box 857">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74" r:id="rId48" name="Check Box 858">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75" r:id="rId49" name="Check Box 859">
              <controlPr defaultSize="0" autoFill="0" autoLine="0" autoPict="0">
                <anchor moveWithCells="1" sizeWithCells="1">
                  <from>
                    <xdr:col>1</xdr:col>
                    <xdr:colOff>133350</xdr:colOff>
                    <xdr:row>26</xdr:row>
                    <xdr:rowOff>0</xdr:rowOff>
                  </from>
                  <to>
                    <xdr:col>1</xdr:col>
                    <xdr:colOff>361950</xdr:colOff>
                    <xdr:row>27</xdr:row>
                    <xdr:rowOff>0</xdr:rowOff>
                  </to>
                </anchor>
              </controlPr>
            </control>
          </mc:Choice>
        </mc:AlternateContent>
        <mc:AlternateContent xmlns:mc="http://schemas.openxmlformats.org/markup-compatibility/2006">
          <mc:Choice Requires="x14">
            <control shapeId="35676" r:id="rId50" name="Check Box 860">
              <controlPr defaultSize="0" autoFill="0" autoLine="0" autoPict="0">
                <anchor moveWithCells="1" sizeWithCells="1">
                  <from>
                    <xdr:col>1</xdr:col>
                    <xdr:colOff>133350</xdr:colOff>
                    <xdr:row>26</xdr:row>
                    <xdr:rowOff>0</xdr:rowOff>
                  </from>
                  <to>
                    <xdr:col>1</xdr:col>
                    <xdr:colOff>361950</xdr:colOff>
                    <xdr:row>27</xdr:row>
                    <xdr:rowOff>0</xdr:rowOff>
                  </to>
                </anchor>
              </controlPr>
            </control>
          </mc:Choice>
        </mc:AlternateContent>
        <mc:AlternateContent xmlns:mc="http://schemas.openxmlformats.org/markup-compatibility/2006">
          <mc:Choice Requires="x14">
            <control shapeId="35677" r:id="rId51" name="Check Box 861">
              <controlPr defaultSize="0" autoFill="0" autoLine="0" autoPict="0">
                <anchor moveWithCells="1" sizeWithCells="1">
                  <from>
                    <xdr:col>1</xdr:col>
                    <xdr:colOff>133350</xdr:colOff>
                    <xdr:row>26</xdr:row>
                    <xdr:rowOff>0</xdr:rowOff>
                  </from>
                  <to>
                    <xdr:col>1</xdr:col>
                    <xdr:colOff>361950</xdr:colOff>
                    <xdr:row>27</xdr:row>
                    <xdr:rowOff>0</xdr:rowOff>
                  </to>
                </anchor>
              </controlPr>
            </control>
          </mc:Choice>
        </mc:AlternateContent>
        <mc:AlternateContent xmlns:mc="http://schemas.openxmlformats.org/markup-compatibility/2006">
          <mc:Choice Requires="x14">
            <control shapeId="35678" r:id="rId52" name="Check Box 862">
              <controlPr defaultSize="0" autoFill="0" autoLine="0" autoPict="0">
                <anchor moveWithCells="1" sizeWithCells="1">
                  <from>
                    <xdr:col>1</xdr:col>
                    <xdr:colOff>133350</xdr:colOff>
                    <xdr:row>26</xdr:row>
                    <xdr:rowOff>0</xdr:rowOff>
                  </from>
                  <to>
                    <xdr:col>1</xdr:col>
                    <xdr:colOff>361950</xdr:colOff>
                    <xdr:row>27</xdr:row>
                    <xdr:rowOff>0</xdr:rowOff>
                  </to>
                </anchor>
              </controlPr>
            </control>
          </mc:Choice>
        </mc:AlternateContent>
        <mc:AlternateContent xmlns:mc="http://schemas.openxmlformats.org/markup-compatibility/2006">
          <mc:Choice Requires="x14">
            <control shapeId="35679" r:id="rId53" name="Check Box 863">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80" r:id="rId54" name="Check Box 864">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81" r:id="rId55" name="Check Box 865">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82" r:id="rId56" name="Check Box 866">
              <controlPr defaultSize="0" autoFill="0" autoLine="0" autoPict="0">
                <anchor moveWithCells="1" sizeWithCells="1">
                  <from>
                    <xdr:col>1</xdr:col>
                    <xdr:colOff>133350</xdr:colOff>
                    <xdr:row>25</xdr:row>
                    <xdr:rowOff>0</xdr:rowOff>
                  </from>
                  <to>
                    <xdr:col>1</xdr:col>
                    <xdr:colOff>361950</xdr:colOff>
                    <xdr:row>26</xdr:row>
                    <xdr:rowOff>19050</xdr:rowOff>
                  </to>
                </anchor>
              </controlPr>
            </control>
          </mc:Choice>
        </mc:AlternateContent>
        <mc:AlternateContent xmlns:mc="http://schemas.openxmlformats.org/markup-compatibility/2006">
          <mc:Choice Requires="x14">
            <control shapeId="35683" r:id="rId57" name="Check Box 867">
              <controlPr defaultSize="0" autoFill="0" autoLine="0" autoPict="0">
                <anchor moveWithCells="1" sizeWithCells="1">
                  <from>
                    <xdr:col>1</xdr:col>
                    <xdr:colOff>133350</xdr:colOff>
                    <xdr:row>26</xdr:row>
                    <xdr:rowOff>0</xdr:rowOff>
                  </from>
                  <to>
                    <xdr:col>1</xdr:col>
                    <xdr:colOff>361950</xdr:colOff>
                    <xdr:row>27</xdr:row>
                    <xdr:rowOff>0</xdr:rowOff>
                  </to>
                </anchor>
              </controlPr>
            </control>
          </mc:Choice>
        </mc:AlternateContent>
        <mc:AlternateContent xmlns:mc="http://schemas.openxmlformats.org/markup-compatibility/2006">
          <mc:Choice Requires="x14">
            <control shapeId="35684" r:id="rId58" name="Check Box 868">
              <controlPr defaultSize="0" autoFill="0" autoLine="0" autoPict="0">
                <anchor moveWithCells="1" sizeWithCells="1">
                  <from>
                    <xdr:col>1</xdr:col>
                    <xdr:colOff>133350</xdr:colOff>
                    <xdr:row>26</xdr:row>
                    <xdr:rowOff>0</xdr:rowOff>
                  </from>
                  <to>
                    <xdr:col>1</xdr:col>
                    <xdr:colOff>361950</xdr:colOff>
                    <xdr:row>27</xdr:row>
                    <xdr:rowOff>0</xdr:rowOff>
                  </to>
                </anchor>
              </controlPr>
            </control>
          </mc:Choice>
        </mc:AlternateContent>
        <mc:AlternateContent xmlns:mc="http://schemas.openxmlformats.org/markup-compatibility/2006">
          <mc:Choice Requires="x14">
            <control shapeId="35685" r:id="rId59" name="Check Box 869">
              <controlPr defaultSize="0" autoFill="0" autoLine="0" autoPict="0">
                <anchor moveWithCells="1" sizeWithCells="1">
                  <from>
                    <xdr:col>1</xdr:col>
                    <xdr:colOff>133350</xdr:colOff>
                    <xdr:row>26</xdr:row>
                    <xdr:rowOff>0</xdr:rowOff>
                  </from>
                  <to>
                    <xdr:col>1</xdr:col>
                    <xdr:colOff>361950</xdr:colOff>
                    <xdr:row>27</xdr:row>
                    <xdr:rowOff>0</xdr:rowOff>
                  </to>
                </anchor>
              </controlPr>
            </control>
          </mc:Choice>
        </mc:AlternateContent>
        <mc:AlternateContent xmlns:mc="http://schemas.openxmlformats.org/markup-compatibility/2006">
          <mc:Choice Requires="x14">
            <control shapeId="35686" r:id="rId60" name="Check Box 870">
              <controlPr defaultSize="0" autoFill="0" autoLine="0" autoPict="0">
                <anchor moveWithCells="1" sizeWithCells="1">
                  <from>
                    <xdr:col>1</xdr:col>
                    <xdr:colOff>133350</xdr:colOff>
                    <xdr:row>26</xdr:row>
                    <xdr:rowOff>0</xdr:rowOff>
                  </from>
                  <to>
                    <xdr:col>1</xdr:col>
                    <xdr:colOff>361950</xdr:colOff>
                    <xdr:row>27</xdr:row>
                    <xdr:rowOff>0</xdr:rowOff>
                  </to>
                </anchor>
              </controlPr>
            </control>
          </mc:Choice>
        </mc:AlternateContent>
        <mc:AlternateContent xmlns:mc="http://schemas.openxmlformats.org/markup-compatibility/2006">
          <mc:Choice Requires="x14">
            <control shapeId="35687" r:id="rId61" name="Check Box 871">
              <controlPr defaultSize="0" autoFill="0" autoLine="0" autoPict="0">
                <anchor moveWithCells="1" sizeWithCells="1">
                  <from>
                    <xdr:col>1</xdr:col>
                    <xdr:colOff>133350</xdr:colOff>
                    <xdr:row>29</xdr:row>
                    <xdr:rowOff>0</xdr:rowOff>
                  </from>
                  <to>
                    <xdr:col>1</xdr:col>
                    <xdr:colOff>361950</xdr:colOff>
                    <xdr:row>30</xdr:row>
                    <xdr:rowOff>19050</xdr:rowOff>
                  </to>
                </anchor>
              </controlPr>
            </control>
          </mc:Choice>
        </mc:AlternateContent>
        <mc:AlternateContent xmlns:mc="http://schemas.openxmlformats.org/markup-compatibility/2006">
          <mc:Choice Requires="x14">
            <control shapeId="35688" r:id="rId62" name="Check Box 872">
              <controlPr defaultSize="0" autoFill="0" autoLine="0" autoPict="0">
                <anchor moveWithCells="1" sizeWithCells="1">
                  <from>
                    <xdr:col>1</xdr:col>
                    <xdr:colOff>133350</xdr:colOff>
                    <xdr:row>29</xdr:row>
                    <xdr:rowOff>0</xdr:rowOff>
                  </from>
                  <to>
                    <xdr:col>1</xdr:col>
                    <xdr:colOff>361950</xdr:colOff>
                    <xdr:row>30</xdr:row>
                    <xdr:rowOff>19050</xdr:rowOff>
                  </to>
                </anchor>
              </controlPr>
            </control>
          </mc:Choice>
        </mc:AlternateContent>
        <mc:AlternateContent xmlns:mc="http://schemas.openxmlformats.org/markup-compatibility/2006">
          <mc:Choice Requires="x14">
            <control shapeId="35689" r:id="rId63" name="Check Box 873">
              <controlPr defaultSize="0" autoFill="0" autoLine="0" autoPict="0">
                <anchor moveWithCells="1" sizeWithCells="1">
                  <from>
                    <xdr:col>1</xdr:col>
                    <xdr:colOff>133350</xdr:colOff>
                    <xdr:row>29</xdr:row>
                    <xdr:rowOff>0</xdr:rowOff>
                  </from>
                  <to>
                    <xdr:col>1</xdr:col>
                    <xdr:colOff>361950</xdr:colOff>
                    <xdr:row>30</xdr:row>
                    <xdr:rowOff>19050</xdr:rowOff>
                  </to>
                </anchor>
              </controlPr>
            </control>
          </mc:Choice>
        </mc:AlternateContent>
        <mc:AlternateContent xmlns:mc="http://schemas.openxmlformats.org/markup-compatibility/2006">
          <mc:Choice Requires="x14">
            <control shapeId="35690" r:id="rId64" name="Check Box 874">
              <controlPr defaultSize="0" autoFill="0" autoLine="0" autoPict="0">
                <anchor moveWithCells="1" sizeWithCells="1">
                  <from>
                    <xdr:col>1</xdr:col>
                    <xdr:colOff>133350</xdr:colOff>
                    <xdr:row>29</xdr:row>
                    <xdr:rowOff>0</xdr:rowOff>
                  </from>
                  <to>
                    <xdr:col>1</xdr:col>
                    <xdr:colOff>361950</xdr:colOff>
                    <xdr:row>30</xdr:row>
                    <xdr:rowOff>19050</xdr:rowOff>
                  </to>
                </anchor>
              </controlPr>
            </control>
          </mc:Choice>
        </mc:AlternateContent>
        <mc:AlternateContent xmlns:mc="http://schemas.openxmlformats.org/markup-compatibility/2006">
          <mc:Choice Requires="x14">
            <control shapeId="35691" r:id="rId65" name="Check Box 875">
              <controlPr defaultSize="0" autoFill="0" autoLine="0" autoPict="0">
                <anchor moveWithCells="1" sizeWithCells="1">
                  <from>
                    <xdr:col>1</xdr:col>
                    <xdr:colOff>133350</xdr:colOff>
                    <xdr:row>30</xdr:row>
                    <xdr:rowOff>0</xdr:rowOff>
                  </from>
                  <to>
                    <xdr:col>1</xdr:col>
                    <xdr:colOff>361950</xdr:colOff>
                    <xdr:row>31</xdr:row>
                    <xdr:rowOff>19050</xdr:rowOff>
                  </to>
                </anchor>
              </controlPr>
            </control>
          </mc:Choice>
        </mc:AlternateContent>
        <mc:AlternateContent xmlns:mc="http://schemas.openxmlformats.org/markup-compatibility/2006">
          <mc:Choice Requires="x14">
            <control shapeId="35692" r:id="rId66" name="Check Box 876">
              <controlPr defaultSize="0" autoFill="0" autoLine="0" autoPict="0">
                <anchor moveWithCells="1" sizeWithCells="1">
                  <from>
                    <xdr:col>1</xdr:col>
                    <xdr:colOff>133350</xdr:colOff>
                    <xdr:row>30</xdr:row>
                    <xdr:rowOff>0</xdr:rowOff>
                  </from>
                  <to>
                    <xdr:col>1</xdr:col>
                    <xdr:colOff>361950</xdr:colOff>
                    <xdr:row>31</xdr:row>
                    <xdr:rowOff>19050</xdr:rowOff>
                  </to>
                </anchor>
              </controlPr>
            </control>
          </mc:Choice>
        </mc:AlternateContent>
        <mc:AlternateContent xmlns:mc="http://schemas.openxmlformats.org/markup-compatibility/2006">
          <mc:Choice Requires="x14">
            <control shapeId="35693" r:id="rId67" name="Check Box 877">
              <controlPr defaultSize="0" autoFill="0" autoLine="0" autoPict="0">
                <anchor moveWithCells="1" sizeWithCells="1">
                  <from>
                    <xdr:col>1</xdr:col>
                    <xdr:colOff>133350</xdr:colOff>
                    <xdr:row>30</xdr:row>
                    <xdr:rowOff>0</xdr:rowOff>
                  </from>
                  <to>
                    <xdr:col>1</xdr:col>
                    <xdr:colOff>361950</xdr:colOff>
                    <xdr:row>31</xdr:row>
                    <xdr:rowOff>19050</xdr:rowOff>
                  </to>
                </anchor>
              </controlPr>
            </control>
          </mc:Choice>
        </mc:AlternateContent>
        <mc:AlternateContent xmlns:mc="http://schemas.openxmlformats.org/markup-compatibility/2006">
          <mc:Choice Requires="x14">
            <control shapeId="35694" r:id="rId68" name="Check Box 878">
              <controlPr defaultSize="0" autoFill="0" autoLine="0" autoPict="0">
                <anchor moveWithCells="1" sizeWithCells="1">
                  <from>
                    <xdr:col>1</xdr:col>
                    <xdr:colOff>133350</xdr:colOff>
                    <xdr:row>30</xdr:row>
                    <xdr:rowOff>0</xdr:rowOff>
                  </from>
                  <to>
                    <xdr:col>1</xdr:col>
                    <xdr:colOff>361950</xdr:colOff>
                    <xdr:row>31</xdr:row>
                    <xdr:rowOff>19050</xdr:rowOff>
                  </to>
                </anchor>
              </controlPr>
            </control>
          </mc:Choice>
        </mc:AlternateContent>
        <mc:AlternateContent xmlns:mc="http://schemas.openxmlformats.org/markup-compatibility/2006">
          <mc:Choice Requires="x14">
            <control shapeId="35695" r:id="rId69" name="Check Box 879">
              <controlPr defaultSize="0" autoFill="0" autoLine="0" autoPict="0">
                <anchor moveWithCells="1" sizeWithCells="1">
                  <from>
                    <xdr:col>1</xdr:col>
                    <xdr:colOff>133350</xdr:colOff>
                    <xdr:row>31</xdr:row>
                    <xdr:rowOff>0</xdr:rowOff>
                  </from>
                  <to>
                    <xdr:col>1</xdr:col>
                    <xdr:colOff>361950</xdr:colOff>
                    <xdr:row>32</xdr:row>
                    <xdr:rowOff>19050</xdr:rowOff>
                  </to>
                </anchor>
              </controlPr>
            </control>
          </mc:Choice>
        </mc:AlternateContent>
        <mc:AlternateContent xmlns:mc="http://schemas.openxmlformats.org/markup-compatibility/2006">
          <mc:Choice Requires="x14">
            <control shapeId="35696" r:id="rId70" name="Check Box 880">
              <controlPr defaultSize="0" autoFill="0" autoLine="0" autoPict="0">
                <anchor moveWithCells="1" sizeWithCells="1">
                  <from>
                    <xdr:col>1</xdr:col>
                    <xdr:colOff>133350</xdr:colOff>
                    <xdr:row>31</xdr:row>
                    <xdr:rowOff>0</xdr:rowOff>
                  </from>
                  <to>
                    <xdr:col>1</xdr:col>
                    <xdr:colOff>361950</xdr:colOff>
                    <xdr:row>32</xdr:row>
                    <xdr:rowOff>19050</xdr:rowOff>
                  </to>
                </anchor>
              </controlPr>
            </control>
          </mc:Choice>
        </mc:AlternateContent>
        <mc:AlternateContent xmlns:mc="http://schemas.openxmlformats.org/markup-compatibility/2006">
          <mc:Choice Requires="x14">
            <control shapeId="35697" r:id="rId71" name="Check Box 881">
              <controlPr defaultSize="0" autoFill="0" autoLine="0" autoPict="0">
                <anchor moveWithCells="1" sizeWithCells="1">
                  <from>
                    <xdr:col>1</xdr:col>
                    <xdr:colOff>133350</xdr:colOff>
                    <xdr:row>31</xdr:row>
                    <xdr:rowOff>0</xdr:rowOff>
                  </from>
                  <to>
                    <xdr:col>1</xdr:col>
                    <xdr:colOff>361950</xdr:colOff>
                    <xdr:row>32</xdr:row>
                    <xdr:rowOff>19050</xdr:rowOff>
                  </to>
                </anchor>
              </controlPr>
            </control>
          </mc:Choice>
        </mc:AlternateContent>
        <mc:AlternateContent xmlns:mc="http://schemas.openxmlformats.org/markup-compatibility/2006">
          <mc:Choice Requires="x14">
            <control shapeId="35698" r:id="rId72" name="Check Box 882">
              <controlPr defaultSize="0" autoFill="0" autoLine="0" autoPict="0">
                <anchor moveWithCells="1" sizeWithCells="1">
                  <from>
                    <xdr:col>1</xdr:col>
                    <xdr:colOff>133350</xdr:colOff>
                    <xdr:row>31</xdr:row>
                    <xdr:rowOff>0</xdr:rowOff>
                  </from>
                  <to>
                    <xdr:col>1</xdr:col>
                    <xdr:colOff>361950</xdr:colOff>
                    <xdr:row>32</xdr:row>
                    <xdr:rowOff>19050</xdr:rowOff>
                  </to>
                </anchor>
              </controlPr>
            </control>
          </mc:Choice>
        </mc:AlternateContent>
        <mc:AlternateContent xmlns:mc="http://schemas.openxmlformats.org/markup-compatibility/2006">
          <mc:Choice Requires="x14">
            <control shapeId="35699" r:id="rId73" name="Check Box 883">
              <controlPr defaultSize="0" autoFill="0" autoLine="0" autoPict="0">
                <anchor moveWithCells="1" sizeWithCells="1">
                  <from>
                    <xdr:col>1</xdr:col>
                    <xdr:colOff>133350</xdr:colOff>
                    <xdr:row>32</xdr:row>
                    <xdr:rowOff>0</xdr:rowOff>
                  </from>
                  <to>
                    <xdr:col>1</xdr:col>
                    <xdr:colOff>361950</xdr:colOff>
                    <xdr:row>33</xdr:row>
                    <xdr:rowOff>19050</xdr:rowOff>
                  </to>
                </anchor>
              </controlPr>
            </control>
          </mc:Choice>
        </mc:AlternateContent>
        <mc:AlternateContent xmlns:mc="http://schemas.openxmlformats.org/markup-compatibility/2006">
          <mc:Choice Requires="x14">
            <control shapeId="35700" r:id="rId74" name="Check Box 884">
              <controlPr defaultSize="0" autoFill="0" autoLine="0" autoPict="0">
                <anchor moveWithCells="1" sizeWithCells="1">
                  <from>
                    <xdr:col>1</xdr:col>
                    <xdr:colOff>133350</xdr:colOff>
                    <xdr:row>32</xdr:row>
                    <xdr:rowOff>0</xdr:rowOff>
                  </from>
                  <to>
                    <xdr:col>1</xdr:col>
                    <xdr:colOff>361950</xdr:colOff>
                    <xdr:row>33</xdr:row>
                    <xdr:rowOff>19050</xdr:rowOff>
                  </to>
                </anchor>
              </controlPr>
            </control>
          </mc:Choice>
        </mc:AlternateContent>
        <mc:AlternateContent xmlns:mc="http://schemas.openxmlformats.org/markup-compatibility/2006">
          <mc:Choice Requires="x14">
            <control shapeId="35701" r:id="rId75" name="Check Box 885">
              <controlPr defaultSize="0" autoFill="0" autoLine="0" autoPict="0">
                <anchor moveWithCells="1" sizeWithCells="1">
                  <from>
                    <xdr:col>1</xdr:col>
                    <xdr:colOff>133350</xdr:colOff>
                    <xdr:row>32</xdr:row>
                    <xdr:rowOff>0</xdr:rowOff>
                  </from>
                  <to>
                    <xdr:col>1</xdr:col>
                    <xdr:colOff>361950</xdr:colOff>
                    <xdr:row>33</xdr:row>
                    <xdr:rowOff>19050</xdr:rowOff>
                  </to>
                </anchor>
              </controlPr>
            </control>
          </mc:Choice>
        </mc:AlternateContent>
        <mc:AlternateContent xmlns:mc="http://schemas.openxmlformats.org/markup-compatibility/2006">
          <mc:Choice Requires="x14">
            <control shapeId="35702" r:id="rId76" name="Check Box 886">
              <controlPr defaultSize="0" autoFill="0" autoLine="0" autoPict="0">
                <anchor moveWithCells="1" sizeWithCells="1">
                  <from>
                    <xdr:col>1</xdr:col>
                    <xdr:colOff>133350</xdr:colOff>
                    <xdr:row>32</xdr:row>
                    <xdr:rowOff>0</xdr:rowOff>
                  </from>
                  <to>
                    <xdr:col>1</xdr:col>
                    <xdr:colOff>361950</xdr:colOff>
                    <xdr:row>33</xdr:row>
                    <xdr:rowOff>19050</xdr:rowOff>
                  </to>
                </anchor>
              </controlPr>
            </control>
          </mc:Choice>
        </mc:AlternateContent>
        <mc:AlternateContent xmlns:mc="http://schemas.openxmlformats.org/markup-compatibility/2006">
          <mc:Choice Requires="x14">
            <control shapeId="35703" r:id="rId77" name="Check Box 887">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04" r:id="rId78" name="Check Box 888">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05" r:id="rId79" name="Check Box 889">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06" r:id="rId80" name="Check Box 890">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07" r:id="rId81" name="Check Box 891">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08" r:id="rId82" name="Check Box 892">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09" r:id="rId83" name="Check Box 893">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10" r:id="rId84" name="Check Box 894">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11" r:id="rId85" name="Check Box 895">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12" r:id="rId86" name="Check Box 896">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13" r:id="rId87" name="Check Box 897">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14" r:id="rId88" name="Check Box 898">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15" r:id="rId89" name="Check Box 899">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16" r:id="rId90" name="Check Box 900">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17" r:id="rId91" name="Check Box 901">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18" r:id="rId92" name="Check Box 902">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19" r:id="rId93" name="Check Box 903">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20" r:id="rId94" name="Check Box 904">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21" r:id="rId95" name="Check Box 905">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22" r:id="rId96" name="Check Box 906">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23" r:id="rId97" name="Check Box 907">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24" r:id="rId98" name="Check Box 908">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25" r:id="rId99" name="Check Box 909">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26" r:id="rId100" name="Check Box 910">
              <controlPr defaultSize="0" autoFill="0" autoLine="0" autoPict="0">
                <anchor moveWithCells="1" sizeWithCells="1">
                  <from>
                    <xdr:col>1</xdr:col>
                    <xdr:colOff>133350</xdr:colOff>
                    <xdr:row>35</xdr:row>
                    <xdr:rowOff>0</xdr:rowOff>
                  </from>
                  <to>
                    <xdr:col>1</xdr:col>
                    <xdr:colOff>361950</xdr:colOff>
                    <xdr:row>36</xdr:row>
                    <xdr:rowOff>19050</xdr:rowOff>
                  </to>
                </anchor>
              </controlPr>
            </control>
          </mc:Choice>
        </mc:AlternateContent>
        <mc:AlternateContent xmlns:mc="http://schemas.openxmlformats.org/markup-compatibility/2006">
          <mc:Choice Requires="x14">
            <control shapeId="35727" r:id="rId101" name="Check Box 911">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28" r:id="rId102" name="Check Box 912">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29" r:id="rId103" name="Check Box 913">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0" r:id="rId104" name="Check Box 914">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1" r:id="rId105" name="Check Box 915">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2" r:id="rId106" name="Check Box 916">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3" r:id="rId107" name="Check Box 917">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4" r:id="rId108" name="Check Box 918">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5" r:id="rId109" name="Check Box 919">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6" r:id="rId110" name="Check Box 920">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7" r:id="rId111" name="Check Box 921">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8" r:id="rId112" name="Check Box 922">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39" r:id="rId113" name="Check Box 923">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0" r:id="rId114" name="Check Box 924">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1" r:id="rId115" name="Check Box 925">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2" r:id="rId116" name="Check Box 926">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3" r:id="rId117" name="Check Box 927">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4" r:id="rId118" name="Check Box 928">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5" r:id="rId119" name="Check Box 929">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6" r:id="rId120" name="Check Box 930">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7" r:id="rId121" name="Check Box 931">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8" r:id="rId122" name="Check Box 932">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49" r:id="rId123" name="Check Box 933">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0" r:id="rId124" name="Check Box 934">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1" r:id="rId125" name="Check Box 935">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2" r:id="rId126" name="Check Box 936">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3" r:id="rId127" name="Check Box 937">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4" r:id="rId128" name="Check Box 938">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5" r:id="rId129" name="Check Box 939">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6" r:id="rId130" name="Check Box 940">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7" r:id="rId131" name="Check Box 941">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8" r:id="rId132" name="Check Box 942">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59" r:id="rId133" name="Check Box 943">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0" r:id="rId134" name="Check Box 944">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1" r:id="rId135" name="Check Box 945">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2" r:id="rId136" name="Check Box 946">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3" r:id="rId137" name="Check Box 947">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4" r:id="rId138" name="Check Box 948">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5" r:id="rId139" name="Check Box 949">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6" r:id="rId140" name="Check Box 950">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7" r:id="rId141" name="Check Box 951">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8" r:id="rId142" name="Check Box 952">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69" r:id="rId143" name="Check Box 953">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0" r:id="rId144" name="Check Box 954">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1" r:id="rId145" name="Check Box 955">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2" r:id="rId146" name="Check Box 956">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3" r:id="rId147" name="Check Box 957">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4" r:id="rId148" name="Check Box 958">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5" r:id="rId149" name="Check Box 959">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6" r:id="rId150" name="Check Box 960">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7" r:id="rId151" name="Check Box 961">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8" r:id="rId152" name="Check Box 962">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79" r:id="rId153" name="Check Box 963">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80" r:id="rId154" name="Check Box 964">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81" r:id="rId155" name="Check Box 965">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82" r:id="rId156" name="Check Box 966">
              <controlPr defaultSize="0" autoFill="0" autoLine="0" autoPict="0">
                <anchor moveWithCells="1" sizeWithCells="1">
                  <from>
                    <xdr:col>1</xdr:col>
                    <xdr:colOff>133350</xdr:colOff>
                    <xdr:row>36</xdr:row>
                    <xdr:rowOff>0</xdr:rowOff>
                  </from>
                  <to>
                    <xdr:col>1</xdr:col>
                    <xdr:colOff>361950</xdr:colOff>
                    <xdr:row>37</xdr:row>
                    <xdr:rowOff>19050</xdr:rowOff>
                  </to>
                </anchor>
              </controlPr>
            </control>
          </mc:Choice>
        </mc:AlternateContent>
        <mc:AlternateContent xmlns:mc="http://schemas.openxmlformats.org/markup-compatibility/2006">
          <mc:Choice Requires="x14">
            <control shapeId="35783" r:id="rId157" name="Check Box 967">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784" r:id="rId158" name="Check Box 968">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785" r:id="rId159" name="Check Box 969">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786" r:id="rId160" name="Check Box 970">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787" r:id="rId161" name="Check Box 971">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788" r:id="rId162" name="Check Box 972">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789" r:id="rId163" name="Check Box 973">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790" r:id="rId164" name="Check Box 974">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791" r:id="rId165" name="Check Box 97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792" r:id="rId166" name="Check Box 97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793" r:id="rId167" name="Check Box 97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794" r:id="rId168" name="Check Box 97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795" r:id="rId169" name="Check Box 97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796" r:id="rId170" name="Check Box 98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797" r:id="rId171" name="Check Box 98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798" r:id="rId172" name="Check Box 98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799" r:id="rId173" name="Check Box 983">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800" r:id="rId174" name="Check Box 984">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801" r:id="rId175" name="Check Box 985">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802" r:id="rId176" name="Check Box 986">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803" r:id="rId177" name="Check Box 987">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804" r:id="rId178" name="Check Box 988">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805" r:id="rId179" name="Check Box 989">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806" r:id="rId180" name="Check Box 990">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35807" r:id="rId181" name="Check Box 99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08" r:id="rId182" name="Check Box 99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09" r:id="rId183" name="Check Box 99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0" r:id="rId184" name="Check Box 99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1" r:id="rId185" name="Check Box 99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2" r:id="rId186" name="Check Box 99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3" r:id="rId187" name="Check Box 99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4" r:id="rId188" name="Check Box 99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5" r:id="rId189" name="Check Box 99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6" r:id="rId190" name="Check Box 100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7" r:id="rId191" name="Check Box 100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8" r:id="rId192" name="Check Box 100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19" r:id="rId193" name="Check Box 100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0" r:id="rId194" name="Check Box 100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1" r:id="rId195" name="Check Box 100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2" r:id="rId196" name="Check Box 100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3" r:id="rId197" name="Check Box 100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4" r:id="rId198" name="Check Box 100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5" r:id="rId199" name="Check Box 100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6" r:id="rId200" name="Check Box 101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7" r:id="rId201" name="Check Box 101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8" r:id="rId202" name="Check Box 101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29" r:id="rId203" name="Check Box 101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0" r:id="rId204" name="Check Box 101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1" r:id="rId205" name="Check Box 101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2" r:id="rId206" name="Check Box 101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3" r:id="rId207" name="Check Box 101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4" r:id="rId208" name="Check Box 101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5" r:id="rId209" name="Check Box 101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6" r:id="rId210" name="Check Box 102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7" r:id="rId211" name="Check Box 102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8" r:id="rId212" name="Check Box 102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35839" r:id="rId213" name="Check Box 102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72" r:id="rId214" name="Check Box 102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73" r:id="rId215" name="Check Box 102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74" r:id="rId216" name="Check Box 102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75" r:id="rId217" name="Check Box 102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76" r:id="rId218" name="Check Box 102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77" r:id="rId219" name="Check Box 102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78" r:id="rId220" name="Check Box 103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79" r:id="rId221" name="Check Box 103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0" r:id="rId222" name="Check Box 103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1" r:id="rId223" name="Check Box 103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2" r:id="rId224" name="Check Box 103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3" r:id="rId225" name="Check Box 103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4" r:id="rId226" name="Check Box 103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5" r:id="rId227" name="Check Box 103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6" r:id="rId228" name="Check Box 103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7" r:id="rId229" name="Check Box 103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8" r:id="rId230" name="Check Box 104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89" r:id="rId231" name="Check Box 104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90" r:id="rId232" name="Check Box 104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91" r:id="rId233" name="Check Box 104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92" r:id="rId234" name="Check Box 104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93" r:id="rId235" name="Check Box 104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94" r:id="rId236" name="Check Box 104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295" r:id="rId237" name="Check Box 1047">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296" r:id="rId238" name="Check Box 1048">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297" r:id="rId239" name="Check Box 1049">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298" r:id="rId240" name="Check Box 1050">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299" r:id="rId241" name="Check Box 1051">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00" r:id="rId242" name="Check Box 1052">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01" r:id="rId243" name="Check Box 1053">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02" r:id="rId244" name="Check Box 1054">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03" r:id="rId245" name="Check Box 1055">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04" r:id="rId246" name="Check Box 1056">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05" r:id="rId247" name="Check Box 105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06" r:id="rId248" name="Check Box 105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07" r:id="rId249" name="Check Box 105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08" r:id="rId250" name="Check Box 106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09" r:id="rId251" name="Check Box 1061">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10" r:id="rId252" name="Check Box 1062">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11" r:id="rId253" name="Check Box 1063">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12" r:id="rId254" name="Check Box 1064">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13" r:id="rId255" name="Check Box 1065">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14" r:id="rId256" name="Check Box 1066">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15" r:id="rId257" name="Check Box 1067">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16" r:id="rId258" name="Check Box 1068">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17" r:id="rId259" name="Check Box 1069">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18" r:id="rId260" name="Check Box 1070">
              <controlPr defaultSize="0" autoFill="0" autoLine="0" autoPict="0">
                <anchor moveWithCells="1" sizeWithCells="1">
                  <from>
                    <xdr:col>1</xdr:col>
                    <xdr:colOff>133350</xdr:colOff>
                    <xdr:row>43</xdr:row>
                    <xdr:rowOff>0</xdr:rowOff>
                  </from>
                  <to>
                    <xdr:col>1</xdr:col>
                    <xdr:colOff>361950</xdr:colOff>
                    <xdr:row>44</xdr:row>
                    <xdr:rowOff>19050</xdr:rowOff>
                  </to>
                </anchor>
              </controlPr>
            </control>
          </mc:Choice>
        </mc:AlternateContent>
        <mc:AlternateContent xmlns:mc="http://schemas.openxmlformats.org/markup-compatibility/2006">
          <mc:Choice Requires="x14">
            <control shapeId="54319" r:id="rId261" name="Check Box 1071">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0" r:id="rId262" name="Check Box 1072">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1" r:id="rId263" name="Check Box 107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2" r:id="rId264" name="Check Box 107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3" r:id="rId265" name="Check Box 1075">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4" r:id="rId266" name="Check Box 1076">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5" r:id="rId267" name="Check Box 107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6" r:id="rId268" name="Check Box 107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7" r:id="rId269" name="Check Box 107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8" r:id="rId270" name="Check Box 108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29" r:id="rId271" name="Check Box 1081">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0" r:id="rId272" name="Check Box 1082">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1" r:id="rId273" name="Check Box 108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2" r:id="rId274" name="Check Box 108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3" r:id="rId275" name="Check Box 1085">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4" r:id="rId276" name="Check Box 1086">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5" r:id="rId277" name="Check Box 108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6" r:id="rId278" name="Check Box 108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7" r:id="rId279" name="Check Box 108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8" r:id="rId280" name="Check Box 109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39" r:id="rId281" name="Check Box 1091">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0" r:id="rId282" name="Check Box 1092">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1" r:id="rId283" name="Check Box 109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2" r:id="rId284" name="Check Box 109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3" r:id="rId285" name="Check Box 1095">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4" r:id="rId286" name="Check Box 1096">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5" r:id="rId287" name="Check Box 109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6" r:id="rId288" name="Check Box 109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7" r:id="rId289" name="Check Box 109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8" r:id="rId290" name="Check Box 110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49" r:id="rId291" name="Check Box 1101">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0" r:id="rId292" name="Check Box 1102">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1" r:id="rId293" name="Check Box 110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2" r:id="rId294" name="Check Box 110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3" r:id="rId295" name="Check Box 1105">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4" r:id="rId296" name="Check Box 1106">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5" r:id="rId297" name="Check Box 110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6" r:id="rId298" name="Check Box 110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7" r:id="rId299" name="Check Box 110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8" r:id="rId300" name="Check Box 111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59" r:id="rId301" name="Check Box 1111">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0" r:id="rId302" name="Check Box 1112">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1" r:id="rId303" name="Check Box 111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2" r:id="rId304" name="Check Box 111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3" r:id="rId305" name="Check Box 1115">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4" r:id="rId306" name="Check Box 1116">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5" r:id="rId307" name="Check Box 111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6" r:id="rId308" name="Check Box 111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7" r:id="rId309" name="Check Box 111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8" r:id="rId310" name="Check Box 112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69" r:id="rId311" name="Check Box 1121">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70" r:id="rId312" name="Check Box 1122">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71" r:id="rId313" name="Check Box 112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72" r:id="rId314" name="Check Box 112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73" r:id="rId315" name="Check Box 1125">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74" r:id="rId316" name="Check Box 1126">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375" r:id="rId317" name="Check Box 1127">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76" r:id="rId318" name="Check Box 1128">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77" r:id="rId319" name="Check Box 1129">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78" r:id="rId320" name="Check Box 1130">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79" r:id="rId321" name="Check Box 1131">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80" r:id="rId322" name="Check Box 1132">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81" r:id="rId323" name="Check Box 1133">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82" r:id="rId324" name="Check Box 1134">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83" r:id="rId325" name="Check Box 113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384" r:id="rId326" name="Check Box 113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385" r:id="rId327" name="Check Box 113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386" r:id="rId328" name="Check Box 113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387" r:id="rId329" name="Check Box 113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388" r:id="rId330" name="Check Box 114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389" r:id="rId331" name="Check Box 114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390" r:id="rId332" name="Check Box 114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391" r:id="rId333" name="Check Box 1143">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92" r:id="rId334" name="Check Box 1144">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93" r:id="rId335" name="Check Box 1145">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94" r:id="rId336" name="Check Box 1146">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95" r:id="rId337" name="Check Box 1147">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96" r:id="rId338" name="Check Box 1148">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97" r:id="rId339" name="Check Box 1149">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98" r:id="rId340" name="Check Box 1150">
              <controlPr defaultSize="0" autoFill="0" autoLine="0" autoPict="0">
                <anchor moveWithCells="1" sizeWithCells="1">
                  <from>
                    <xdr:col>1</xdr:col>
                    <xdr:colOff>133350</xdr:colOff>
                    <xdr:row>39</xdr:row>
                    <xdr:rowOff>0</xdr:rowOff>
                  </from>
                  <to>
                    <xdr:col>1</xdr:col>
                    <xdr:colOff>361950</xdr:colOff>
                    <xdr:row>40</xdr:row>
                    <xdr:rowOff>19050</xdr:rowOff>
                  </to>
                </anchor>
              </controlPr>
            </control>
          </mc:Choice>
        </mc:AlternateContent>
        <mc:AlternateContent xmlns:mc="http://schemas.openxmlformats.org/markup-compatibility/2006">
          <mc:Choice Requires="x14">
            <control shapeId="54399" r:id="rId341" name="Check Box 115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0" r:id="rId342" name="Check Box 115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1" r:id="rId343" name="Check Box 115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2" r:id="rId344" name="Check Box 115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3" r:id="rId345" name="Check Box 115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4" r:id="rId346" name="Check Box 115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5" r:id="rId347" name="Check Box 115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6" r:id="rId348" name="Check Box 115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7" r:id="rId349" name="Check Box 115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8" r:id="rId350" name="Check Box 116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09" r:id="rId351" name="Check Box 116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0" r:id="rId352" name="Check Box 116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1" r:id="rId353" name="Check Box 116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2" r:id="rId354" name="Check Box 116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3" r:id="rId355" name="Check Box 116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4" r:id="rId356" name="Check Box 116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5" r:id="rId357" name="Check Box 116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6" r:id="rId358" name="Check Box 116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7" r:id="rId359" name="Check Box 116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8" r:id="rId360" name="Check Box 117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19" r:id="rId361" name="Check Box 117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0" r:id="rId362" name="Check Box 117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1" r:id="rId363" name="Check Box 117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2" r:id="rId364" name="Check Box 117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3" r:id="rId365" name="Check Box 117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4" r:id="rId366" name="Check Box 117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5" r:id="rId367" name="Check Box 117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6" r:id="rId368" name="Check Box 117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7" r:id="rId369" name="Check Box 117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8" r:id="rId370" name="Check Box 118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29" r:id="rId371" name="Check Box 118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0" r:id="rId372" name="Check Box 118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1" r:id="rId373" name="Check Box 118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2" r:id="rId374" name="Check Box 118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3" r:id="rId375" name="Check Box 118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4" r:id="rId376" name="Check Box 118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5" r:id="rId377" name="Check Box 118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6" r:id="rId378" name="Check Box 118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7" r:id="rId379" name="Check Box 118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8" r:id="rId380" name="Check Box 119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39" r:id="rId381" name="Check Box 119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0" r:id="rId382" name="Check Box 119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1" r:id="rId383" name="Check Box 119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2" r:id="rId384" name="Check Box 119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3" r:id="rId385" name="Check Box 119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4" r:id="rId386" name="Check Box 119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5" r:id="rId387" name="Check Box 1197">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6" r:id="rId388" name="Check Box 1198">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7" r:id="rId389" name="Check Box 1199">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8" r:id="rId390" name="Check Box 1200">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49" r:id="rId391" name="Check Box 1201">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50" r:id="rId392" name="Check Box 1202">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51" r:id="rId393" name="Check Box 1203">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52" r:id="rId394" name="Check Box 1204">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53" r:id="rId395" name="Check Box 1205">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54" r:id="rId396" name="Check Box 1206">
              <controlPr defaultSize="0" autoFill="0" autoLine="0" autoPict="0">
                <anchor moveWithCells="1" sizeWithCells="1">
                  <from>
                    <xdr:col>1</xdr:col>
                    <xdr:colOff>133350</xdr:colOff>
                    <xdr:row>40</xdr:row>
                    <xdr:rowOff>0</xdr:rowOff>
                  </from>
                  <to>
                    <xdr:col>1</xdr:col>
                    <xdr:colOff>361950</xdr:colOff>
                    <xdr:row>41</xdr:row>
                    <xdr:rowOff>19050</xdr:rowOff>
                  </to>
                </anchor>
              </controlPr>
            </control>
          </mc:Choice>
        </mc:AlternateContent>
        <mc:AlternateContent xmlns:mc="http://schemas.openxmlformats.org/markup-compatibility/2006">
          <mc:Choice Requires="x14">
            <control shapeId="54455" r:id="rId397" name="Check Box 120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56" r:id="rId398" name="Check Box 120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57" r:id="rId399" name="Check Box 120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58" r:id="rId400" name="Check Box 121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59" r:id="rId401" name="Check Box 1211">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60" r:id="rId402" name="Check Box 1212">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61" r:id="rId403" name="Check Box 121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62" r:id="rId404" name="Check Box 121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63" r:id="rId405" name="Check Box 121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64" r:id="rId406" name="Check Box 121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65" r:id="rId407" name="Check Box 121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66" r:id="rId408" name="Check Box 121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67" r:id="rId409" name="Check Box 121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68" r:id="rId410" name="Check Box 122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69" r:id="rId411" name="Check Box 122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70" r:id="rId412" name="Check Box 122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71" r:id="rId413" name="Check Box 122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72" r:id="rId414" name="Check Box 122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73" r:id="rId415" name="Check Box 1225">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74" r:id="rId416" name="Check Box 1226">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75" r:id="rId417" name="Check Box 122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76" r:id="rId418" name="Check Box 122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77" r:id="rId419" name="Check Box 122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78" r:id="rId420" name="Check Box 123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479" r:id="rId421" name="Check Box 123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0" r:id="rId422" name="Check Box 123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1" r:id="rId423" name="Check Box 123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2" r:id="rId424" name="Check Box 123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3" r:id="rId425" name="Check Box 123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4" r:id="rId426" name="Check Box 123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5" r:id="rId427" name="Check Box 123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6" r:id="rId428" name="Check Box 123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7" r:id="rId429" name="Check Box 123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8" r:id="rId430" name="Check Box 124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89" r:id="rId431" name="Check Box 124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0" r:id="rId432" name="Check Box 124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1" r:id="rId433" name="Check Box 124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2" r:id="rId434" name="Check Box 124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3" r:id="rId435" name="Check Box 124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4" r:id="rId436" name="Check Box 124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5" r:id="rId437" name="Check Box 124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6" r:id="rId438" name="Check Box 124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7" r:id="rId439" name="Check Box 124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8" r:id="rId440" name="Check Box 125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499" r:id="rId441" name="Check Box 125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0" r:id="rId442" name="Check Box 125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1" r:id="rId443" name="Check Box 125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2" r:id="rId444" name="Check Box 125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3" r:id="rId445" name="Check Box 125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4" r:id="rId446" name="Check Box 125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5" r:id="rId447" name="Check Box 125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6" r:id="rId448" name="Check Box 125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7" r:id="rId449" name="Check Box 125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8" r:id="rId450" name="Check Box 126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09" r:id="rId451" name="Check Box 126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0" r:id="rId452" name="Check Box 126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1" r:id="rId453" name="Check Box 126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2" r:id="rId454" name="Check Box 126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3" r:id="rId455" name="Check Box 126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4" r:id="rId456" name="Check Box 126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5" r:id="rId457" name="Check Box 126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6" r:id="rId458" name="Check Box 126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7" r:id="rId459" name="Check Box 126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8" r:id="rId460" name="Check Box 127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19" r:id="rId461" name="Check Box 127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0" r:id="rId462" name="Check Box 127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1" r:id="rId463" name="Check Box 127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2" r:id="rId464" name="Check Box 127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3" r:id="rId465" name="Check Box 127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4" r:id="rId466" name="Check Box 127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5" r:id="rId467" name="Check Box 127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6" r:id="rId468" name="Check Box 127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7" r:id="rId469" name="Check Box 127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8" r:id="rId470" name="Check Box 128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29" r:id="rId471" name="Check Box 128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30" r:id="rId472" name="Check Box 128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31" r:id="rId473" name="Check Box 128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32" r:id="rId474" name="Check Box 128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33" r:id="rId475" name="Check Box 128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34" r:id="rId476" name="Check Box 128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35" r:id="rId477" name="Check Box 128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36" r:id="rId478" name="Check Box 128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37" r:id="rId479" name="Check Box 128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38" r:id="rId480" name="Check Box 129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39" r:id="rId481" name="Check Box 1291">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40" r:id="rId482" name="Check Box 1292">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41" r:id="rId483" name="Check Box 129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42" r:id="rId484" name="Check Box 129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43" r:id="rId485" name="Check Box 129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44" r:id="rId486" name="Check Box 129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45" r:id="rId487" name="Check Box 129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46" r:id="rId488" name="Check Box 129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47" r:id="rId489" name="Check Box 129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48" r:id="rId490" name="Check Box 130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49" r:id="rId491" name="Check Box 130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50" r:id="rId492" name="Check Box 130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51" r:id="rId493" name="Check Box 1303">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52" r:id="rId494" name="Check Box 1304">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53" r:id="rId495" name="Check Box 1305">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54" r:id="rId496" name="Check Box 1306">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55" r:id="rId497" name="Check Box 1307">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56" r:id="rId498" name="Check Box 1308">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57" r:id="rId499" name="Check Box 1309">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58" r:id="rId500" name="Check Box 1310">
              <controlPr defaultSize="0" autoFill="0" autoLine="0" autoPict="0">
                <anchor moveWithCells="1" sizeWithCells="1">
                  <from>
                    <xdr:col>1</xdr:col>
                    <xdr:colOff>133350</xdr:colOff>
                    <xdr:row>44</xdr:row>
                    <xdr:rowOff>0</xdr:rowOff>
                  </from>
                  <to>
                    <xdr:col>1</xdr:col>
                    <xdr:colOff>361950</xdr:colOff>
                    <xdr:row>45</xdr:row>
                    <xdr:rowOff>19050</xdr:rowOff>
                  </to>
                </anchor>
              </controlPr>
            </control>
          </mc:Choice>
        </mc:AlternateContent>
        <mc:AlternateContent xmlns:mc="http://schemas.openxmlformats.org/markup-compatibility/2006">
          <mc:Choice Requires="x14">
            <control shapeId="54559" r:id="rId501" name="Check Box 131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0" r:id="rId502" name="Check Box 131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1" r:id="rId503" name="Check Box 131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2" r:id="rId504" name="Check Box 131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3" r:id="rId505" name="Check Box 131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4" r:id="rId506" name="Check Box 131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5" r:id="rId507" name="Check Box 131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6" r:id="rId508" name="Check Box 131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7" r:id="rId509" name="Check Box 131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8" r:id="rId510" name="Check Box 132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69" r:id="rId511" name="Check Box 132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0" r:id="rId512" name="Check Box 132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1" r:id="rId513" name="Check Box 132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2" r:id="rId514" name="Check Box 132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3" r:id="rId515" name="Check Box 132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4" r:id="rId516" name="Check Box 132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5" r:id="rId517" name="Check Box 132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6" r:id="rId518" name="Check Box 132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7" r:id="rId519" name="Check Box 132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8" r:id="rId520" name="Check Box 133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79" r:id="rId521" name="Check Box 133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0" r:id="rId522" name="Check Box 133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1" r:id="rId523" name="Check Box 133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2" r:id="rId524" name="Check Box 133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3" r:id="rId525" name="Check Box 133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4" r:id="rId526" name="Check Box 133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5" r:id="rId527" name="Check Box 133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6" r:id="rId528" name="Check Box 133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7" r:id="rId529" name="Check Box 133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8" r:id="rId530" name="Check Box 134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89" r:id="rId531" name="Check Box 134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0" r:id="rId532" name="Check Box 134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1" r:id="rId533" name="Check Box 134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2" r:id="rId534" name="Check Box 134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3" r:id="rId535" name="Check Box 134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4" r:id="rId536" name="Check Box 134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5" r:id="rId537" name="Check Box 134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6" r:id="rId538" name="Check Box 134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7" r:id="rId539" name="Check Box 134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8" r:id="rId540" name="Check Box 135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599" r:id="rId541" name="Check Box 135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0" r:id="rId542" name="Check Box 135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1" r:id="rId543" name="Check Box 135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2" r:id="rId544" name="Check Box 135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3" r:id="rId545" name="Check Box 135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4" r:id="rId546" name="Check Box 135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5" r:id="rId547" name="Check Box 1357">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6" r:id="rId548" name="Check Box 1358">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7" r:id="rId549" name="Check Box 1359">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8" r:id="rId550" name="Check Box 1360">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09" r:id="rId551" name="Check Box 1361">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10" r:id="rId552" name="Check Box 1362">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11" r:id="rId553" name="Check Box 1363">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12" r:id="rId554" name="Check Box 1364">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13" r:id="rId555" name="Check Box 1365">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14" r:id="rId556" name="Check Box 1366">
              <controlPr defaultSize="0" autoFill="0" autoLine="0" autoPict="0">
                <anchor moveWithCells="1" sizeWithCells="1">
                  <from>
                    <xdr:col>1</xdr:col>
                    <xdr:colOff>133350</xdr:colOff>
                    <xdr:row>45</xdr:row>
                    <xdr:rowOff>0</xdr:rowOff>
                  </from>
                  <to>
                    <xdr:col>1</xdr:col>
                    <xdr:colOff>361950</xdr:colOff>
                    <xdr:row>46</xdr:row>
                    <xdr:rowOff>19050</xdr:rowOff>
                  </to>
                </anchor>
              </controlPr>
            </control>
          </mc:Choice>
        </mc:AlternateContent>
        <mc:AlternateContent xmlns:mc="http://schemas.openxmlformats.org/markup-compatibility/2006">
          <mc:Choice Requires="x14">
            <control shapeId="54615" r:id="rId557" name="Check Box 1367">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16" r:id="rId558" name="Check Box 1368">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17" r:id="rId559" name="Check Box 1369">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18" r:id="rId560" name="Check Box 1370">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19" r:id="rId561" name="Check Box 1371">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20" r:id="rId562" name="Check Box 1372">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21" r:id="rId563" name="Check Box 1373">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22" r:id="rId564" name="Check Box 1374">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23" r:id="rId565" name="Check Box 137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24" r:id="rId566" name="Check Box 137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25" r:id="rId567" name="Check Box 137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26" r:id="rId568" name="Check Box 137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27" r:id="rId569" name="Check Box 137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28" r:id="rId570" name="Check Box 138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29" r:id="rId571" name="Check Box 138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30" r:id="rId572" name="Check Box 138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31" r:id="rId573" name="Check Box 1383">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32" r:id="rId574" name="Check Box 1384">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33" r:id="rId575" name="Check Box 1385">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34" r:id="rId576" name="Check Box 1386">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35" r:id="rId577" name="Check Box 1387">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36" r:id="rId578" name="Check Box 1388">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37" r:id="rId579" name="Check Box 1389">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38" r:id="rId580" name="Check Box 1390">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39" r:id="rId581" name="Check Box 139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0" r:id="rId582" name="Check Box 139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1" r:id="rId583" name="Check Box 139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2" r:id="rId584" name="Check Box 139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3" r:id="rId585" name="Check Box 139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4" r:id="rId586" name="Check Box 139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5" r:id="rId587" name="Check Box 139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6" r:id="rId588" name="Check Box 139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7" r:id="rId589" name="Check Box 139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8" r:id="rId590" name="Check Box 140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49" r:id="rId591" name="Check Box 140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0" r:id="rId592" name="Check Box 140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1" r:id="rId593" name="Check Box 140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2" r:id="rId594" name="Check Box 140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3" r:id="rId595" name="Check Box 140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4" r:id="rId596" name="Check Box 140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5" r:id="rId597" name="Check Box 140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6" r:id="rId598" name="Check Box 140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7" r:id="rId599" name="Check Box 140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8" r:id="rId600" name="Check Box 141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59" r:id="rId601" name="Check Box 141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0" r:id="rId602" name="Check Box 141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1" r:id="rId603" name="Check Box 141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2" r:id="rId604" name="Check Box 141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3" r:id="rId605" name="Check Box 141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4" r:id="rId606" name="Check Box 141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5" r:id="rId607" name="Check Box 141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6" r:id="rId608" name="Check Box 141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7" r:id="rId609" name="Check Box 141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8" r:id="rId610" name="Check Box 142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69" r:id="rId611" name="Check Box 142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0" r:id="rId612" name="Check Box 142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1" r:id="rId613" name="Check Box 142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2" r:id="rId614" name="Check Box 142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3" r:id="rId615" name="Check Box 142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4" r:id="rId616" name="Check Box 142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5" r:id="rId617" name="Check Box 142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6" r:id="rId618" name="Check Box 142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7" r:id="rId619" name="Check Box 142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8" r:id="rId620" name="Check Box 143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79" r:id="rId621" name="Check Box 143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0" r:id="rId622" name="Check Box 143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1" r:id="rId623" name="Check Box 143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2" r:id="rId624" name="Check Box 143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3" r:id="rId625" name="Check Box 143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4" r:id="rId626" name="Check Box 143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5" r:id="rId627" name="Check Box 143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6" r:id="rId628" name="Check Box 143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7" r:id="rId629" name="Check Box 143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8" r:id="rId630" name="Check Box 144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89" r:id="rId631" name="Check Box 144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90" r:id="rId632" name="Check Box 144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91" r:id="rId633" name="Check Box 144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92" r:id="rId634" name="Check Box 144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93" r:id="rId635" name="Check Box 144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94" r:id="rId636" name="Check Box 144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695" r:id="rId637" name="Check Box 1447">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96" r:id="rId638" name="Check Box 1448">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97" r:id="rId639" name="Check Box 1449">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98" r:id="rId640" name="Check Box 1450">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699" r:id="rId641" name="Check Box 1451">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00" r:id="rId642" name="Check Box 1452">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01" r:id="rId643" name="Check Box 1453">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02" r:id="rId644" name="Check Box 1454">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03" r:id="rId645" name="Check Box 145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04" r:id="rId646" name="Check Box 145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05" r:id="rId647" name="Check Box 145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06" r:id="rId648" name="Check Box 145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07" r:id="rId649" name="Check Box 145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08" r:id="rId650" name="Check Box 146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09" r:id="rId651" name="Check Box 146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10" r:id="rId652" name="Check Box 146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11" r:id="rId653" name="Check Box 1463">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12" r:id="rId654" name="Check Box 1464">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13" r:id="rId655" name="Check Box 1465">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14" r:id="rId656" name="Check Box 1466">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15" r:id="rId657" name="Check Box 1467">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16" r:id="rId658" name="Check Box 1468">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17" r:id="rId659" name="Check Box 1469">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18" r:id="rId660" name="Check Box 1470">
              <controlPr defaultSize="0" autoFill="0" autoLine="0" autoPict="0">
                <anchor moveWithCells="1" sizeWithCells="1">
                  <from>
                    <xdr:col>1</xdr:col>
                    <xdr:colOff>133350</xdr:colOff>
                    <xdr:row>46</xdr:row>
                    <xdr:rowOff>0</xdr:rowOff>
                  </from>
                  <to>
                    <xdr:col>1</xdr:col>
                    <xdr:colOff>361950</xdr:colOff>
                    <xdr:row>47</xdr:row>
                    <xdr:rowOff>19050</xdr:rowOff>
                  </to>
                </anchor>
              </controlPr>
            </control>
          </mc:Choice>
        </mc:AlternateContent>
        <mc:AlternateContent xmlns:mc="http://schemas.openxmlformats.org/markup-compatibility/2006">
          <mc:Choice Requires="x14">
            <control shapeId="54719" r:id="rId661" name="Check Box 147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0" r:id="rId662" name="Check Box 147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1" r:id="rId663" name="Check Box 147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2" r:id="rId664" name="Check Box 147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3" r:id="rId665" name="Check Box 147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4" r:id="rId666" name="Check Box 147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5" r:id="rId667" name="Check Box 147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6" r:id="rId668" name="Check Box 147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7" r:id="rId669" name="Check Box 147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8" r:id="rId670" name="Check Box 148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29" r:id="rId671" name="Check Box 148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0" r:id="rId672" name="Check Box 148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1" r:id="rId673" name="Check Box 148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2" r:id="rId674" name="Check Box 148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3" r:id="rId675" name="Check Box 148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4" r:id="rId676" name="Check Box 148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5" r:id="rId677" name="Check Box 148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6" r:id="rId678" name="Check Box 148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7" r:id="rId679" name="Check Box 148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8" r:id="rId680" name="Check Box 149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39" r:id="rId681" name="Check Box 149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0" r:id="rId682" name="Check Box 149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1" r:id="rId683" name="Check Box 149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2" r:id="rId684" name="Check Box 149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3" r:id="rId685" name="Check Box 149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4" r:id="rId686" name="Check Box 149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5" r:id="rId687" name="Check Box 149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6" r:id="rId688" name="Check Box 149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7" r:id="rId689" name="Check Box 149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8" r:id="rId690" name="Check Box 150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49" r:id="rId691" name="Check Box 150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0" r:id="rId692" name="Check Box 150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1" r:id="rId693" name="Check Box 150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2" r:id="rId694" name="Check Box 150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3" r:id="rId695" name="Check Box 150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4" r:id="rId696" name="Check Box 150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5" r:id="rId697" name="Check Box 150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6" r:id="rId698" name="Check Box 150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7" r:id="rId699" name="Check Box 150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8" r:id="rId700" name="Check Box 151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59" r:id="rId701" name="Check Box 151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0" r:id="rId702" name="Check Box 151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1" r:id="rId703" name="Check Box 151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2" r:id="rId704" name="Check Box 151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3" r:id="rId705" name="Check Box 151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4" r:id="rId706" name="Check Box 151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5" r:id="rId707" name="Check Box 1517">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6" r:id="rId708" name="Check Box 1518">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7" r:id="rId709" name="Check Box 1519">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8" r:id="rId710" name="Check Box 1520">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69" r:id="rId711" name="Check Box 1521">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70" r:id="rId712" name="Check Box 1522">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71" r:id="rId713" name="Check Box 1523">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72" r:id="rId714" name="Check Box 1524">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73" r:id="rId715" name="Check Box 1525">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774" r:id="rId716" name="Check Box 1526">
              <controlPr defaultSize="0" autoFill="0" autoLine="0" autoPict="0">
                <anchor moveWithCells="1" sizeWithCells="1">
                  <from>
                    <xdr:col>1</xdr:col>
                    <xdr:colOff>133350</xdr:colOff>
                    <xdr:row>47</xdr:row>
                    <xdr:rowOff>0</xdr:rowOff>
                  </from>
                  <to>
                    <xdr:col>1</xdr:col>
                    <xdr:colOff>361950</xdr:colOff>
                    <xdr:row>48</xdr:row>
                    <xdr:rowOff>0</xdr:rowOff>
                  </to>
                </anchor>
              </controlPr>
            </control>
          </mc:Choice>
        </mc:AlternateContent>
        <mc:AlternateContent xmlns:mc="http://schemas.openxmlformats.org/markup-compatibility/2006">
          <mc:Choice Requires="x14">
            <control shapeId="54935" r:id="rId717" name="Check Box 1687">
              <controlPr defaultSize="0" autoFill="0" autoLine="0" autoPict="0">
                <anchor moveWithCells="1" sizeWithCells="1">
                  <from>
                    <xdr:col>1</xdr:col>
                    <xdr:colOff>133350</xdr:colOff>
                    <xdr:row>48</xdr:row>
                    <xdr:rowOff>0</xdr:rowOff>
                  </from>
                  <to>
                    <xdr:col>1</xdr:col>
                    <xdr:colOff>361950</xdr:colOff>
                    <xdr:row>49</xdr:row>
                    <xdr:rowOff>19050</xdr:rowOff>
                  </to>
                </anchor>
              </controlPr>
            </control>
          </mc:Choice>
        </mc:AlternateContent>
        <mc:AlternateContent xmlns:mc="http://schemas.openxmlformats.org/markup-compatibility/2006">
          <mc:Choice Requires="x14">
            <control shapeId="54936" r:id="rId718" name="Check Box 1688">
              <controlPr defaultSize="0" autoFill="0" autoLine="0" autoPict="0">
                <anchor moveWithCells="1" sizeWithCells="1">
                  <from>
                    <xdr:col>1</xdr:col>
                    <xdr:colOff>133350</xdr:colOff>
                    <xdr:row>48</xdr:row>
                    <xdr:rowOff>0</xdr:rowOff>
                  </from>
                  <to>
                    <xdr:col>1</xdr:col>
                    <xdr:colOff>361950</xdr:colOff>
                    <xdr:row>49</xdr:row>
                    <xdr:rowOff>19050</xdr:rowOff>
                  </to>
                </anchor>
              </controlPr>
            </control>
          </mc:Choice>
        </mc:AlternateContent>
        <mc:AlternateContent xmlns:mc="http://schemas.openxmlformats.org/markup-compatibility/2006">
          <mc:Choice Requires="x14">
            <control shapeId="54937" r:id="rId719" name="Check Box 1689">
              <controlPr defaultSize="0" autoFill="0" autoLine="0" autoPict="0">
                <anchor moveWithCells="1" sizeWithCells="1">
                  <from>
                    <xdr:col>1</xdr:col>
                    <xdr:colOff>133350</xdr:colOff>
                    <xdr:row>48</xdr:row>
                    <xdr:rowOff>0</xdr:rowOff>
                  </from>
                  <to>
                    <xdr:col>1</xdr:col>
                    <xdr:colOff>361950</xdr:colOff>
                    <xdr:row>49</xdr:row>
                    <xdr:rowOff>19050</xdr:rowOff>
                  </to>
                </anchor>
              </controlPr>
            </control>
          </mc:Choice>
        </mc:AlternateContent>
        <mc:AlternateContent xmlns:mc="http://schemas.openxmlformats.org/markup-compatibility/2006">
          <mc:Choice Requires="x14">
            <control shapeId="54938" r:id="rId720" name="Check Box 1690">
              <controlPr defaultSize="0" autoFill="0" autoLine="0" autoPict="0">
                <anchor moveWithCells="1" sizeWithCells="1">
                  <from>
                    <xdr:col>1</xdr:col>
                    <xdr:colOff>133350</xdr:colOff>
                    <xdr:row>48</xdr:row>
                    <xdr:rowOff>0</xdr:rowOff>
                  </from>
                  <to>
                    <xdr:col>1</xdr:col>
                    <xdr:colOff>361950</xdr:colOff>
                    <xdr:row>49</xdr:row>
                    <xdr:rowOff>19050</xdr:rowOff>
                  </to>
                </anchor>
              </controlPr>
            </control>
          </mc:Choice>
        </mc:AlternateContent>
        <mc:AlternateContent xmlns:mc="http://schemas.openxmlformats.org/markup-compatibility/2006">
          <mc:Choice Requires="x14">
            <control shapeId="54939" r:id="rId721" name="Check Box 1691">
              <controlPr defaultSize="0" autoFill="0" autoLine="0" autoPict="0">
                <anchor moveWithCells="1" sizeWithCells="1">
                  <from>
                    <xdr:col>1</xdr:col>
                    <xdr:colOff>133350</xdr:colOff>
                    <xdr:row>49</xdr:row>
                    <xdr:rowOff>0</xdr:rowOff>
                  </from>
                  <to>
                    <xdr:col>1</xdr:col>
                    <xdr:colOff>361950</xdr:colOff>
                    <xdr:row>50</xdr:row>
                    <xdr:rowOff>19050</xdr:rowOff>
                  </to>
                </anchor>
              </controlPr>
            </control>
          </mc:Choice>
        </mc:AlternateContent>
        <mc:AlternateContent xmlns:mc="http://schemas.openxmlformats.org/markup-compatibility/2006">
          <mc:Choice Requires="x14">
            <control shapeId="54940" r:id="rId722" name="Check Box 1692">
              <controlPr defaultSize="0" autoFill="0" autoLine="0" autoPict="0">
                <anchor moveWithCells="1" sizeWithCells="1">
                  <from>
                    <xdr:col>1</xdr:col>
                    <xdr:colOff>133350</xdr:colOff>
                    <xdr:row>49</xdr:row>
                    <xdr:rowOff>0</xdr:rowOff>
                  </from>
                  <to>
                    <xdr:col>1</xdr:col>
                    <xdr:colOff>361950</xdr:colOff>
                    <xdr:row>50</xdr:row>
                    <xdr:rowOff>19050</xdr:rowOff>
                  </to>
                </anchor>
              </controlPr>
            </control>
          </mc:Choice>
        </mc:AlternateContent>
        <mc:AlternateContent xmlns:mc="http://schemas.openxmlformats.org/markup-compatibility/2006">
          <mc:Choice Requires="x14">
            <control shapeId="54941" r:id="rId723" name="Check Box 1693">
              <controlPr defaultSize="0" autoFill="0" autoLine="0" autoPict="0">
                <anchor moveWithCells="1" sizeWithCells="1">
                  <from>
                    <xdr:col>1</xdr:col>
                    <xdr:colOff>133350</xdr:colOff>
                    <xdr:row>49</xdr:row>
                    <xdr:rowOff>0</xdr:rowOff>
                  </from>
                  <to>
                    <xdr:col>1</xdr:col>
                    <xdr:colOff>361950</xdr:colOff>
                    <xdr:row>50</xdr:row>
                    <xdr:rowOff>19050</xdr:rowOff>
                  </to>
                </anchor>
              </controlPr>
            </control>
          </mc:Choice>
        </mc:AlternateContent>
        <mc:AlternateContent xmlns:mc="http://schemas.openxmlformats.org/markup-compatibility/2006">
          <mc:Choice Requires="x14">
            <control shapeId="54942" r:id="rId724" name="Check Box 1694">
              <controlPr defaultSize="0" autoFill="0" autoLine="0" autoPict="0">
                <anchor moveWithCells="1" sizeWithCells="1">
                  <from>
                    <xdr:col>1</xdr:col>
                    <xdr:colOff>133350</xdr:colOff>
                    <xdr:row>49</xdr:row>
                    <xdr:rowOff>0</xdr:rowOff>
                  </from>
                  <to>
                    <xdr:col>1</xdr:col>
                    <xdr:colOff>361950</xdr:colOff>
                    <xdr:row>50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F45FE-6B81-492E-AF55-406766CB81E8}">
  <sheetPr>
    <tabColor theme="0" tint="-0.249977111117893"/>
    <pageSetUpPr fitToPage="1"/>
  </sheetPr>
  <dimension ref="A1:Q42"/>
  <sheetViews>
    <sheetView showGridLines="0" showRuler="0" showWhiteSpace="0" zoomScaleNormal="100" workbookViewId="0">
      <selection activeCell="E27" sqref="E27"/>
    </sheetView>
  </sheetViews>
  <sheetFormatPr baseColWidth="10" defaultColWidth="0" defaultRowHeight="14.25" customHeight="1" zeroHeight="1" x14ac:dyDescent="0.2"/>
  <cols>
    <col min="1" max="1" width="1.5703125" style="1" customWidth="1"/>
    <col min="2" max="2" width="9.5703125" style="1" customWidth="1"/>
    <col min="3" max="3" width="9" style="1" customWidth="1"/>
    <col min="4" max="4" width="12.28515625" style="1" customWidth="1"/>
    <col min="5" max="5" width="15.140625" style="1" customWidth="1"/>
    <col min="6" max="6" width="19" style="3" customWidth="1"/>
    <col min="7" max="7" width="11.42578125" style="1" customWidth="1"/>
    <col min="8" max="9" width="6.7109375" style="1" customWidth="1"/>
    <col min="10" max="10" width="10.85546875" style="1" customWidth="1"/>
    <col min="11" max="11" width="7.42578125" style="1" customWidth="1"/>
    <col min="12" max="12" width="12.42578125" style="1" customWidth="1"/>
    <col min="13" max="13" width="1.5703125" style="1" customWidth="1"/>
    <col min="14" max="14" width="2.28515625" style="1" customWidth="1"/>
    <col min="15" max="17" width="0" style="1" hidden="1" customWidth="1"/>
    <col min="18" max="16384" width="11.5703125" style="1" hidden="1"/>
  </cols>
  <sheetData>
    <row r="1" spans="2:13" s="7" customFormat="1" ht="12" x14ac:dyDescent="0.2">
      <c r="B1" s="83" t="s">
        <v>53</v>
      </c>
      <c r="C1" s="83"/>
      <c r="D1" s="83">
        <f>'1. Index'!D7</f>
        <v>0</v>
      </c>
      <c r="E1" s="83"/>
      <c r="F1" s="85"/>
      <c r="G1" s="84"/>
      <c r="H1" s="84"/>
      <c r="I1" s="84"/>
      <c r="J1" s="84"/>
      <c r="K1" s="84"/>
      <c r="L1" s="84" t="s">
        <v>80</v>
      </c>
    </row>
    <row r="2" spans="2:13" x14ac:dyDescent="0.2">
      <c r="M2" s="8"/>
    </row>
    <row r="3" spans="2:13" ht="15.75" x14ac:dyDescent="0.25">
      <c r="B3" s="174" t="s">
        <v>111</v>
      </c>
      <c r="C3" s="174"/>
      <c r="D3" s="174"/>
      <c r="E3" s="174"/>
      <c r="F3" s="174"/>
      <c r="G3" s="174"/>
      <c r="H3" s="174"/>
      <c r="I3" s="174"/>
      <c r="J3" s="174"/>
      <c r="K3" s="174"/>
      <c r="L3" s="174"/>
      <c r="M3" s="8"/>
    </row>
    <row r="4" spans="2:13" s="7" customFormat="1" ht="12.75" x14ac:dyDescent="0.2">
      <c r="B4" s="175" t="s">
        <v>63</v>
      </c>
      <c r="C4" s="175"/>
      <c r="D4" s="175"/>
      <c r="E4" s="175"/>
      <c r="F4" s="175"/>
      <c r="G4" s="175"/>
      <c r="H4" s="175"/>
      <c r="I4" s="175"/>
      <c r="J4" s="175"/>
      <c r="K4" s="175"/>
      <c r="L4" s="175"/>
      <c r="M4" s="10"/>
    </row>
    <row r="5" spans="2:13" s="7" customFormat="1" ht="12" x14ac:dyDescent="0.2">
      <c r="B5" s="176" t="s">
        <v>94</v>
      </c>
      <c r="C5" s="176"/>
      <c r="D5" s="176"/>
      <c r="E5" s="176"/>
      <c r="F5" s="176"/>
      <c r="G5" s="176"/>
      <c r="H5" s="176"/>
      <c r="I5" s="176"/>
      <c r="J5" s="176"/>
      <c r="K5" s="176"/>
      <c r="L5" s="176"/>
      <c r="M5" s="10"/>
    </row>
    <row r="6" spans="2:13" x14ac:dyDescent="0.2">
      <c r="F6" s="1"/>
      <c r="M6" s="8"/>
    </row>
    <row r="7" spans="2:13" x14ac:dyDescent="0.2">
      <c r="B7" s="5"/>
      <c r="C7" s="5"/>
      <c r="D7" s="5"/>
      <c r="E7" s="5"/>
      <c r="F7" s="5"/>
      <c r="G7" s="5"/>
      <c r="H7" s="5"/>
      <c r="I7" s="5"/>
      <c r="J7" s="5"/>
      <c r="K7" s="5"/>
      <c r="L7" s="5"/>
      <c r="M7" s="8"/>
    </row>
    <row r="8" spans="2:13" x14ac:dyDescent="0.2">
      <c r="B8" s="5"/>
      <c r="C8" s="5"/>
      <c r="D8" s="5"/>
      <c r="E8" s="5"/>
      <c r="F8" s="5"/>
      <c r="G8" s="5"/>
      <c r="H8" s="5"/>
      <c r="I8" s="5"/>
      <c r="J8" s="5"/>
      <c r="K8" s="5"/>
      <c r="L8" s="5"/>
      <c r="M8" s="8"/>
    </row>
    <row r="9" spans="2:13" x14ac:dyDescent="0.2">
      <c r="B9" s="5"/>
      <c r="C9" s="5"/>
      <c r="D9" s="5"/>
      <c r="E9" s="5"/>
      <c r="F9" s="5"/>
      <c r="G9" s="5"/>
      <c r="H9" s="5"/>
      <c r="I9" s="5"/>
      <c r="J9" s="5"/>
      <c r="K9" s="5"/>
      <c r="L9" s="5"/>
      <c r="M9" s="8"/>
    </row>
    <row r="10" spans="2:13" x14ac:dyDescent="0.2">
      <c r="B10" s="5"/>
      <c r="C10" s="5"/>
      <c r="D10" s="5"/>
      <c r="E10" s="5"/>
      <c r="F10" s="5"/>
      <c r="G10" s="5"/>
      <c r="H10" s="5"/>
      <c r="I10" s="5"/>
      <c r="J10" s="5"/>
      <c r="K10" s="5"/>
      <c r="L10" s="5"/>
      <c r="M10" s="8"/>
    </row>
    <row r="11" spans="2:13" x14ac:dyDescent="0.2">
      <c r="B11" s="5"/>
      <c r="C11" s="5"/>
      <c r="D11" s="5"/>
      <c r="E11" s="5"/>
      <c r="F11" s="5"/>
      <c r="G11" s="5"/>
      <c r="H11" s="5"/>
      <c r="I11" s="5"/>
      <c r="J11" s="5"/>
      <c r="K11" s="5"/>
      <c r="L11" s="5"/>
      <c r="M11" s="8"/>
    </row>
    <row r="12" spans="2:13" x14ac:dyDescent="0.2">
      <c r="B12" s="5"/>
      <c r="C12" s="5"/>
      <c r="D12" s="5"/>
      <c r="E12" s="5"/>
      <c r="F12" s="5"/>
      <c r="G12" s="5"/>
      <c r="H12" s="5"/>
      <c r="I12" s="5"/>
      <c r="J12" s="5"/>
      <c r="K12" s="5"/>
      <c r="L12" s="5"/>
      <c r="M12" s="8"/>
    </row>
    <row r="13" spans="2:13" x14ac:dyDescent="0.2">
      <c r="B13" s="179" t="s">
        <v>97</v>
      </c>
      <c r="C13" s="179"/>
      <c r="D13" s="179"/>
      <c r="E13" s="179"/>
      <c r="F13" s="179"/>
      <c r="G13" s="138" t="s">
        <v>120</v>
      </c>
      <c r="H13" s="138"/>
      <c r="I13" s="138"/>
      <c r="J13" s="46" t="s">
        <v>98</v>
      </c>
      <c r="K13" s="46"/>
      <c r="L13" s="5"/>
      <c r="M13" s="8"/>
    </row>
    <row r="14" spans="2:13" ht="16.5" customHeight="1" x14ac:dyDescent="0.2">
      <c r="B14" s="23" t="s">
        <v>115</v>
      </c>
      <c r="M14" s="8"/>
    </row>
    <row r="15" spans="2:13" ht="16.5" customHeight="1" x14ac:dyDescent="0.2">
      <c r="B15" s="23" t="s">
        <v>101</v>
      </c>
      <c r="M15" s="8"/>
    </row>
    <row r="16" spans="2:13" ht="16.5" customHeight="1" x14ac:dyDescent="0.2">
      <c r="B16" s="23" t="s">
        <v>104</v>
      </c>
      <c r="E16" s="137" t="s">
        <v>120</v>
      </c>
      <c r="M16" s="8"/>
    </row>
    <row r="17" spans="1:14" s="6" customFormat="1" ht="59.45" customHeight="1" x14ac:dyDescent="0.2">
      <c r="A17" s="2"/>
      <c r="B17" s="55" t="s">
        <v>55</v>
      </c>
      <c r="C17" s="125" t="s">
        <v>100</v>
      </c>
      <c r="D17" s="56" t="s">
        <v>37</v>
      </c>
      <c r="E17" s="56" t="s">
        <v>95</v>
      </c>
      <c r="F17" s="56" t="s">
        <v>38</v>
      </c>
      <c r="G17" s="124" t="s">
        <v>99</v>
      </c>
      <c r="H17" s="161" t="s">
        <v>162</v>
      </c>
      <c r="I17" s="161" t="s">
        <v>163</v>
      </c>
      <c r="J17" s="128" t="s">
        <v>90</v>
      </c>
      <c r="K17" s="56" t="s">
        <v>112</v>
      </c>
      <c r="L17" s="128" t="s">
        <v>28</v>
      </c>
      <c r="M17" s="7"/>
      <c r="N17" s="7"/>
    </row>
    <row r="18" spans="1:14" ht="18" x14ac:dyDescent="0.25">
      <c r="A18" s="13"/>
      <c r="B18" s="52"/>
      <c r="C18" s="52"/>
      <c r="D18" s="52"/>
      <c r="E18" s="52"/>
      <c r="F18" s="52"/>
      <c r="G18" s="100"/>
      <c r="H18" s="158"/>
      <c r="I18" s="153"/>
      <c r="J18" s="127" t="e">
        <f>IF('DO NOT TOUCH'!C2&lt;70,'DO NOT TOUCH'!D2,0)</f>
        <v>#VALUE!</v>
      </c>
      <c r="K18" s="100"/>
      <c r="L18" s="129" t="e">
        <f t="shared" ref="L18:L40" si="0">G18/$G$13*$K18*(1+$J18)</f>
        <v>#VALUE!</v>
      </c>
    </row>
    <row r="19" spans="1:14" ht="18" x14ac:dyDescent="0.25">
      <c r="A19" s="13"/>
      <c r="B19" s="52"/>
      <c r="C19" s="52"/>
      <c r="D19" s="52"/>
      <c r="E19" s="52"/>
      <c r="F19" s="52"/>
      <c r="G19" s="100"/>
      <c r="H19" s="159"/>
      <c r="I19" s="153"/>
      <c r="J19" s="127" t="e">
        <f>IF('DO NOT TOUCH'!C3&lt;70,'DO NOT TOUCH'!D3,0)</f>
        <v>#VALUE!</v>
      </c>
      <c r="K19" s="100"/>
      <c r="L19" s="129" t="e">
        <f t="shared" si="0"/>
        <v>#VALUE!</v>
      </c>
    </row>
    <row r="20" spans="1:14" ht="18" x14ac:dyDescent="0.25">
      <c r="A20" s="13"/>
      <c r="B20" s="52"/>
      <c r="C20" s="52"/>
      <c r="D20" s="52"/>
      <c r="E20" s="52"/>
      <c r="F20" s="52"/>
      <c r="G20" s="100"/>
      <c r="H20" s="159"/>
      <c r="I20" s="153"/>
      <c r="J20" s="127" t="e">
        <f>IF('DO NOT TOUCH'!C4&lt;70,'DO NOT TOUCH'!D4,0)</f>
        <v>#VALUE!</v>
      </c>
      <c r="K20" s="100"/>
      <c r="L20" s="129" t="e">
        <f t="shared" si="0"/>
        <v>#VALUE!</v>
      </c>
    </row>
    <row r="21" spans="1:14" ht="18" x14ac:dyDescent="0.25">
      <c r="A21" s="13"/>
      <c r="B21" s="52"/>
      <c r="C21" s="52"/>
      <c r="D21" s="52"/>
      <c r="E21" s="52"/>
      <c r="F21" s="52"/>
      <c r="G21" s="100"/>
      <c r="H21" s="159"/>
      <c r="I21" s="153"/>
      <c r="J21" s="127" t="e">
        <f>IF('DO NOT TOUCH'!C5&lt;70,'DO NOT TOUCH'!D5,0)</f>
        <v>#VALUE!</v>
      </c>
      <c r="K21" s="100"/>
      <c r="L21" s="129" t="e">
        <f t="shared" si="0"/>
        <v>#VALUE!</v>
      </c>
    </row>
    <row r="22" spans="1:14" ht="18" x14ac:dyDescent="0.25">
      <c r="A22" s="13"/>
      <c r="B22" s="52"/>
      <c r="C22" s="52"/>
      <c r="D22" s="52"/>
      <c r="E22" s="52"/>
      <c r="F22" s="52"/>
      <c r="G22" s="100"/>
      <c r="H22" s="159"/>
      <c r="I22" s="153"/>
      <c r="J22" s="127" t="e">
        <f>IF('DO NOT TOUCH'!C6&lt;70,'DO NOT TOUCH'!D6,0)</f>
        <v>#VALUE!</v>
      </c>
      <c r="K22" s="100"/>
      <c r="L22" s="129" t="e">
        <f t="shared" si="0"/>
        <v>#VALUE!</v>
      </c>
    </row>
    <row r="23" spans="1:14" ht="18" x14ac:dyDescent="0.25">
      <c r="A23" s="13"/>
      <c r="B23" s="52"/>
      <c r="C23" s="52"/>
      <c r="D23" s="52"/>
      <c r="E23" s="52"/>
      <c r="F23" s="52"/>
      <c r="G23" s="100"/>
      <c r="H23" s="159"/>
      <c r="I23" s="153"/>
      <c r="J23" s="127" t="e">
        <f>IF('DO NOT TOUCH'!C7&lt;70,'DO NOT TOUCH'!D7,0)</f>
        <v>#VALUE!</v>
      </c>
      <c r="K23" s="100"/>
      <c r="L23" s="129" t="e">
        <f t="shared" si="0"/>
        <v>#VALUE!</v>
      </c>
    </row>
    <row r="24" spans="1:14" ht="18" x14ac:dyDescent="0.25">
      <c r="A24" s="13"/>
      <c r="B24" s="52"/>
      <c r="C24" s="52"/>
      <c r="D24" s="52"/>
      <c r="E24" s="52"/>
      <c r="F24" s="52"/>
      <c r="G24" s="100"/>
      <c r="H24" s="159"/>
      <c r="I24" s="153"/>
      <c r="J24" s="127" t="e">
        <f>IF('DO NOT TOUCH'!C8&lt;70,'DO NOT TOUCH'!D8,0)</f>
        <v>#VALUE!</v>
      </c>
      <c r="K24" s="100"/>
      <c r="L24" s="129" t="e">
        <f t="shared" si="0"/>
        <v>#VALUE!</v>
      </c>
    </row>
    <row r="25" spans="1:14" ht="18" x14ac:dyDescent="0.25">
      <c r="A25" s="13"/>
      <c r="B25" s="52"/>
      <c r="C25" s="52"/>
      <c r="D25" s="52"/>
      <c r="E25" s="52"/>
      <c r="F25" s="52"/>
      <c r="G25" s="100"/>
      <c r="H25" s="159"/>
      <c r="I25" s="153"/>
      <c r="J25" s="127" t="e">
        <f>IF('DO NOT TOUCH'!C9&lt;70,'DO NOT TOUCH'!D9,0)</f>
        <v>#VALUE!</v>
      </c>
      <c r="K25" s="100"/>
      <c r="L25" s="129" t="e">
        <f t="shared" si="0"/>
        <v>#VALUE!</v>
      </c>
    </row>
    <row r="26" spans="1:14" ht="18" x14ac:dyDescent="0.25">
      <c r="A26" s="13"/>
      <c r="B26" s="52"/>
      <c r="C26" s="52"/>
      <c r="D26" s="52"/>
      <c r="E26" s="52"/>
      <c r="F26" s="52"/>
      <c r="G26" s="100"/>
      <c r="H26" s="159"/>
      <c r="I26" s="153"/>
      <c r="J26" s="127" t="e">
        <f>IF('DO NOT TOUCH'!C10&lt;70,'DO NOT TOUCH'!D10,0)</f>
        <v>#VALUE!</v>
      </c>
      <c r="K26" s="100"/>
      <c r="L26" s="129" t="e">
        <f t="shared" si="0"/>
        <v>#VALUE!</v>
      </c>
    </row>
    <row r="27" spans="1:14" ht="18" x14ac:dyDescent="0.25">
      <c r="A27" s="13"/>
      <c r="B27" s="52"/>
      <c r="C27" s="52"/>
      <c r="D27" s="52"/>
      <c r="E27" s="52"/>
      <c r="F27" s="52"/>
      <c r="G27" s="100"/>
      <c r="H27" s="159"/>
      <c r="I27" s="153"/>
      <c r="J27" s="127" t="e">
        <f>IF('DO NOT TOUCH'!C11&lt;70,'DO NOT TOUCH'!D11,0)</f>
        <v>#VALUE!</v>
      </c>
      <c r="K27" s="100"/>
      <c r="L27" s="129" t="e">
        <f t="shared" si="0"/>
        <v>#VALUE!</v>
      </c>
    </row>
    <row r="28" spans="1:14" ht="18" x14ac:dyDescent="0.25">
      <c r="A28" s="13"/>
      <c r="B28" s="52"/>
      <c r="C28" s="52"/>
      <c r="D28" s="52"/>
      <c r="E28" s="52"/>
      <c r="F28" s="52"/>
      <c r="G28" s="100"/>
      <c r="H28" s="159"/>
      <c r="I28" s="153"/>
      <c r="J28" s="127" t="e">
        <f>IF('DO NOT TOUCH'!C12&lt;70,'DO NOT TOUCH'!D12,0)</f>
        <v>#VALUE!</v>
      </c>
      <c r="K28" s="100"/>
      <c r="L28" s="129" t="e">
        <f t="shared" si="0"/>
        <v>#VALUE!</v>
      </c>
    </row>
    <row r="29" spans="1:14" ht="18" x14ac:dyDescent="0.25">
      <c r="A29" s="13"/>
      <c r="B29" s="52"/>
      <c r="C29" s="52"/>
      <c r="D29" s="52"/>
      <c r="E29" s="52"/>
      <c r="F29" s="52"/>
      <c r="G29" s="100"/>
      <c r="H29" s="159"/>
      <c r="I29" s="153"/>
      <c r="J29" s="127" t="e">
        <f>IF('DO NOT TOUCH'!C13&lt;70,'DO NOT TOUCH'!D13,0)</f>
        <v>#VALUE!</v>
      </c>
      <c r="K29" s="100"/>
      <c r="L29" s="129" t="e">
        <f t="shared" si="0"/>
        <v>#VALUE!</v>
      </c>
    </row>
    <row r="30" spans="1:14" ht="18" x14ac:dyDescent="0.25">
      <c r="A30" s="13"/>
      <c r="B30" s="52"/>
      <c r="C30" s="52"/>
      <c r="D30" s="52"/>
      <c r="E30" s="52"/>
      <c r="F30" s="52"/>
      <c r="G30" s="100"/>
      <c r="H30" s="159"/>
      <c r="I30" s="153"/>
      <c r="J30" s="127" t="e">
        <f>IF('DO NOT TOUCH'!C14&lt;70,'DO NOT TOUCH'!D14,0)</f>
        <v>#VALUE!</v>
      </c>
      <c r="K30" s="100"/>
      <c r="L30" s="129" t="e">
        <f t="shared" si="0"/>
        <v>#VALUE!</v>
      </c>
    </row>
    <row r="31" spans="1:14" ht="18" x14ac:dyDescent="0.25">
      <c r="A31" s="13"/>
      <c r="B31" s="52"/>
      <c r="C31" s="52"/>
      <c r="D31" s="52"/>
      <c r="E31" s="52"/>
      <c r="F31" s="52"/>
      <c r="G31" s="100"/>
      <c r="H31" s="159"/>
      <c r="I31" s="153"/>
      <c r="J31" s="127" t="e">
        <f>IF('DO NOT TOUCH'!C15&lt;70,'DO NOT TOUCH'!D15,0)</f>
        <v>#VALUE!</v>
      </c>
      <c r="K31" s="100"/>
      <c r="L31" s="129" t="e">
        <f t="shared" si="0"/>
        <v>#VALUE!</v>
      </c>
    </row>
    <row r="32" spans="1:14" ht="18" x14ac:dyDescent="0.25">
      <c r="A32" s="13"/>
      <c r="B32" s="52"/>
      <c r="C32" s="52"/>
      <c r="D32" s="52"/>
      <c r="E32" s="52"/>
      <c r="F32" s="52"/>
      <c r="G32" s="100"/>
      <c r="H32" s="159"/>
      <c r="I32" s="153"/>
      <c r="J32" s="127" t="e">
        <f>IF('DO NOT TOUCH'!C16&lt;70,'DO NOT TOUCH'!D16,0)</f>
        <v>#VALUE!</v>
      </c>
      <c r="K32" s="100"/>
      <c r="L32" s="129" t="e">
        <f t="shared" si="0"/>
        <v>#VALUE!</v>
      </c>
    </row>
    <row r="33" spans="1:12" ht="18" x14ac:dyDescent="0.25">
      <c r="A33" s="13"/>
      <c r="B33" s="52"/>
      <c r="C33" s="52"/>
      <c r="D33" s="52"/>
      <c r="E33" s="52"/>
      <c r="F33" s="52"/>
      <c r="G33" s="100"/>
      <c r="H33" s="159"/>
      <c r="I33" s="153"/>
      <c r="J33" s="127" t="e">
        <f>IF('DO NOT TOUCH'!C17&lt;70,'DO NOT TOUCH'!D17,0)</f>
        <v>#VALUE!</v>
      </c>
      <c r="K33" s="100"/>
      <c r="L33" s="129" t="e">
        <f t="shared" si="0"/>
        <v>#VALUE!</v>
      </c>
    </row>
    <row r="34" spans="1:12" ht="18" x14ac:dyDescent="0.25">
      <c r="A34" s="13"/>
      <c r="B34" s="52"/>
      <c r="C34" s="52"/>
      <c r="D34" s="52"/>
      <c r="E34" s="52"/>
      <c r="F34" s="52"/>
      <c r="G34" s="100"/>
      <c r="H34" s="159"/>
      <c r="I34" s="153"/>
      <c r="J34" s="127" t="e">
        <f>IF('DO NOT TOUCH'!C18&lt;70,'DO NOT TOUCH'!D18,0)</f>
        <v>#VALUE!</v>
      </c>
      <c r="K34" s="100"/>
      <c r="L34" s="129" t="e">
        <f t="shared" si="0"/>
        <v>#VALUE!</v>
      </c>
    </row>
    <row r="35" spans="1:12" ht="18" x14ac:dyDescent="0.25">
      <c r="A35" s="13"/>
      <c r="B35" s="52"/>
      <c r="C35" s="52"/>
      <c r="D35" s="52"/>
      <c r="E35" s="52"/>
      <c r="F35" s="52"/>
      <c r="G35" s="100"/>
      <c r="H35" s="159"/>
      <c r="I35" s="153"/>
      <c r="J35" s="127" t="e">
        <f>IF('DO NOT TOUCH'!C19&lt;70,'DO NOT TOUCH'!D19,0)</f>
        <v>#VALUE!</v>
      </c>
      <c r="K35" s="100"/>
      <c r="L35" s="129" t="e">
        <f t="shared" si="0"/>
        <v>#VALUE!</v>
      </c>
    </row>
    <row r="36" spans="1:12" ht="18" x14ac:dyDescent="0.25">
      <c r="A36" s="13"/>
      <c r="B36" s="52"/>
      <c r="C36" s="52"/>
      <c r="D36" s="52"/>
      <c r="E36" s="52"/>
      <c r="F36" s="52"/>
      <c r="G36" s="100"/>
      <c r="H36" s="159"/>
      <c r="I36" s="153"/>
      <c r="J36" s="127" t="e">
        <f>IF('DO NOT TOUCH'!C20&lt;70,'DO NOT TOUCH'!D20,0)</f>
        <v>#VALUE!</v>
      </c>
      <c r="K36" s="100"/>
      <c r="L36" s="129" t="e">
        <f t="shared" si="0"/>
        <v>#VALUE!</v>
      </c>
    </row>
    <row r="37" spans="1:12" ht="18" x14ac:dyDescent="0.25">
      <c r="A37" s="13"/>
      <c r="B37" s="52"/>
      <c r="C37" s="52"/>
      <c r="D37" s="52"/>
      <c r="E37" s="52"/>
      <c r="F37" s="52"/>
      <c r="G37" s="100"/>
      <c r="H37" s="159"/>
      <c r="I37" s="153"/>
      <c r="J37" s="127" t="e">
        <f>IF('DO NOT TOUCH'!C21&lt;70,'DO NOT TOUCH'!D21,0)</f>
        <v>#VALUE!</v>
      </c>
      <c r="K37" s="100"/>
      <c r="L37" s="129" t="e">
        <f t="shared" si="0"/>
        <v>#VALUE!</v>
      </c>
    </row>
    <row r="38" spans="1:12" ht="18" x14ac:dyDescent="0.25">
      <c r="A38" s="13"/>
      <c r="B38" s="52"/>
      <c r="C38" s="52"/>
      <c r="D38" s="52"/>
      <c r="E38" s="52"/>
      <c r="F38" s="52"/>
      <c r="G38" s="100"/>
      <c r="H38" s="159"/>
      <c r="I38" s="153"/>
      <c r="J38" s="127" t="e">
        <f>IF('DO NOT TOUCH'!C22&lt;70,'DO NOT TOUCH'!D22,0)</f>
        <v>#VALUE!</v>
      </c>
      <c r="K38" s="100"/>
      <c r="L38" s="129" t="e">
        <f t="shared" si="0"/>
        <v>#VALUE!</v>
      </c>
    </row>
    <row r="39" spans="1:12" ht="18" x14ac:dyDescent="0.25">
      <c r="A39" s="13"/>
      <c r="B39" s="52"/>
      <c r="C39" s="52"/>
      <c r="D39" s="52"/>
      <c r="E39" s="52"/>
      <c r="F39" s="52"/>
      <c r="G39" s="100"/>
      <c r="H39" s="159"/>
      <c r="I39" s="153"/>
      <c r="J39" s="127" t="e">
        <f>IF('DO NOT TOUCH'!C23&lt;70,'DO NOT TOUCH'!D23,0)</f>
        <v>#VALUE!</v>
      </c>
      <c r="K39" s="100"/>
      <c r="L39" s="129" t="e">
        <f t="shared" si="0"/>
        <v>#VALUE!</v>
      </c>
    </row>
    <row r="40" spans="1:12" ht="18.75" thickBot="1" x14ac:dyDescent="0.3">
      <c r="A40" s="13"/>
      <c r="B40" s="52"/>
      <c r="C40" s="52"/>
      <c r="D40" s="52"/>
      <c r="E40" s="52"/>
      <c r="F40" s="52"/>
      <c r="G40" s="100"/>
      <c r="H40" s="160"/>
      <c r="I40" s="153"/>
      <c r="J40" s="127" t="e">
        <f>IF('DO NOT TOUCH'!C24&lt;70,'DO NOT TOUCH'!D24,0)</f>
        <v>#VALUE!</v>
      </c>
      <c r="K40" s="100"/>
      <c r="L40" s="129" t="e">
        <f t="shared" si="0"/>
        <v>#VALUE!</v>
      </c>
    </row>
    <row r="41" spans="1:12" ht="15.75" thickTop="1" thickBot="1" x14ac:dyDescent="0.25">
      <c r="B41" s="177" t="s">
        <v>96</v>
      </c>
      <c r="C41" s="178"/>
      <c r="D41" s="178"/>
      <c r="E41" s="178"/>
      <c r="F41" s="178"/>
      <c r="G41" s="178"/>
      <c r="H41" s="34"/>
      <c r="I41" s="34"/>
      <c r="J41" s="34"/>
      <c r="K41" s="25"/>
      <c r="L41" s="102" t="e">
        <f>SUM(L18:L40)</f>
        <v>#VALUE!</v>
      </c>
    </row>
    <row r="42" spans="1:12" ht="23.25" customHeight="1" thickTop="1" x14ac:dyDescent="0.2"/>
  </sheetData>
  <mergeCells count="5">
    <mergeCell ref="B3:L3"/>
    <mergeCell ref="B4:L4"/>
    <mergeCell ref="B5:L5"/>
    <mergeCell ref="B41:G41"/>
    <mergeCell ref="B13:F13"/>
  </mergeCells>
  <dataValidations count="1">
    <dataValidation allowBlank="1" showInputMessage="1" showErrorMessage="1" sqref="E18:E40" xr:uid="{A76C866C-90F0-4AF4-A877-8CAF597A3CFA}"/>
  </dataValidations>
  <hyperlinks>
    <hyperlink ref="B4" r:id="rId1" display="Link: H2020 - Guidelines for financial reporting" xr:uid="{54F444DF-EF5B-45DC-A098-0A2DB6CDA6F1}"/>
    <hyperlink ref="B4:L4" r:id="rId2" display="Link: HEU - Guidelines for financial reporting" xr:uid="{4AA9080B-8242-49CB-9F5A-B4114CD4CBF9}"/>
  </hyperlinks>
  <pageMargins left="0.23622047244094491" right="0.23622047244094491" top="0.74803149606299213" bottom="0.74803149606299213" header="0.31496062992125984" footer="0.31496062992125984"/>
  <pageSetup paperSize="9" scale="80" fitToHeight="0" orientation="portrait" blackAndWhite="1"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4037" r:id="rId6" name="Check Box 5">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44038" r:id="rId7" name="Check Box 6">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44039" r:id="rId8" name="Check Box 7">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44040" r:id="rId9" name="Check Box 8">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44041" r:id="rId10" name="Check Box 9">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44042" r:id="rId11" name="Check Box 10">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44043" r:id="rId12" name="Check Box 11">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44044" r:id="rId13" name="Check Box 12">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44045" r:id="rId14" name="Check Box 13">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44046" r:id="rId15" name="Check Box 14">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44047" r:id="rId16" name="Check Box 15">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44048" r:id="rId17" name="Check Box 16">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44049" r:id="rId18" name="Check Box 17">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44050" r:id="rId19" name="Check Box 18">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44051" r:id="rId20" name="Check Box 19">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44052" r:id="rId21" name="Check Box 20">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44053" r:id="rId22" name="Check Box 21">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44054" r:id="rId23" name="Check Box 22">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44055" r:id="rId24" name="Check Box 23">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44056" r:id="rId25" name="Check Box 24">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44057" r:id="rId26" name="Check Box 25">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44058" r:id="rId27" name="Check Box 26">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44059" r:id="rId28" name="Check Box 27">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44060" r:id="rId29" name="Check Box 28">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44061" r:id="rId30" name="Check Box 29">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44062" r:id="rId31" name="Check Box 30">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44063" r:id="rId32" name="Check Box 31">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44064" r:id="rId33" name="Check Box 32">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44065" r:id="rId34" name="Check Box 33">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44066" r:id="rId35" name="Check Box 34">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44067" r:id="rId36" name="Check Box 35">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44068" r:id="rId37" name="Check Box 36">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44069" r:id="rId38" name="Check Box 37">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44070" r:id="rId39" name="Check Box 38">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44071" r:id="rId40" name="Check Box 39">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44072" r:id="rId41" name="Check Box 40">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44073" r:id="rId42" name="Check Box 41">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44074" r:id="rId43" name="Check Box 42">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44075" r:id="rId44" name="Check Box 43">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44076" r:id="rId45" name="Check Box 44">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44077" r:id="rId46" name="Check Box 45">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44078" r:id="rId47" name="Check Box 46">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44079" r:id="rId48" name="Check Box 47">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44080" r:id="rId49" name="Check Box 48">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44081" r:id="rId50" name="Check Box 49">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44082" r:id="rId51" name="Check Box 50">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44083" r:id="rId52" name="Check Box 51">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44084" r:id="rId53" name="Check Box 52">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44085" r:id="rId54" name="Check Box 53">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44086" r:id="rId55" name="Check Box 54">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44087" r:id="rId56" name="Check Box 55">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44088" r:id="rId57" name="Check Box 56">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44089" r:id="rId58" name="Check Box 57">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44090" r:id="rId59" name="Check Box 58">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44091" r:id="rId60" name="Check Box 59">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44092" r:id="rId61" name="Check Box 60">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44093" r:id="rId62" name="Check Box 61">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44094" r:id="rId63" name="Check Box 62">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44095" r:id="rId64" name="Check Box 63">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44096" r:id="rId65" name="Check Box 64">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44097" r:id="rId66" name="Check Box 65">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44098" r:id="rId67" name="Check Box 66">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44099" r:id="rId68" name="Check Box 67">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44100" r:id="rId69" name="Check Box 68">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44101" r:id="rId70" name="Check Box 69">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44102" r:id="rId71" name="Check Box 70">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44103" r:id="rId72" name="Check Box 71">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44104" r:id="rId73" name="Check Box 72">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44105" r:id="rId74" name="Check Box 73">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44106" r:id="rId75" name="Check Box 74">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44107" r:id="rId76" name="Check Box 75">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44108" r:id="rId77" name="Check Box 76">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44109" r:id="rId78" name="Check Box 77">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44110" r:id="rId79" name="Check Box 78">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44111" r:id="rId80" name="Check Box 79">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44112" r:id="rId81" name="Check Box 80">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44113" r:id="rId82" name="Check Box 81">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44114" r:id="rId83" name="Check Box 82">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44115" r:id="rId84" name="Check Box 83">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44116" r:id="rId85" name="Check Box 84">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44117" r:id="rId86" name="Check Box 85">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44118" r:id="rId87" name="Check Box 86">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44119" r:id="rId88" name="Check Box 87">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44120" r:id="rId89" name="Check Box 88">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44121" r:id="rId90" name="Check Box 89">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44122" r:id="rId91" name="Check Box 90">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44123" r:id="rId92" name="Check Box 91">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44124" r:id="rId93" name="Check Box 92">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44125" r:id="rId94" name="Check Box 93">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44126" r:id="rId95" name="Check Box 94">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44127" r:id="rId96" name="Check Box 95">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44128" r:id="rId97" name="Check Box 96">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44129" r:id="rId98" name="Check Box 97">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44130" r:id="rId99" name="Check Box 98">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44131" r:id="rId100" name="Check Box 99">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44132" r:id="rId101" name="Check Box 100">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44133" r:id="rId102" name="Check Box 101">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44134" r:id="rId103" name="Check Box 102">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44135" r:id="rId104" name="Check Box 103">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44136" r:id="rId105" name="Check Box 104">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44137" r:id="rId106" name="Check Box 105">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44138" r:id="rId107" name="Check Box 106">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44139" r:id="rId108" name="Check Box 107">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44140" r:id="rId109" name="Check Box 108">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44141" r:id="rId110" name="Check Box 109">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44142" r:id="rId111" name="Check Box 110">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44143" r:id="rId112" name="Check Box 111">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44144" r:id="rId113" name="Check Box 112">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44145" r:id="rId114" name="Check Box 113">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44146" r:id="rId115" name="Check Box 114">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44147" r:id="rId116" name="Check Box 115">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44148" r:id="rId117" name="Check Box 116">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44149" r:id="rId118" name="Check Box 117">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44150" r:id="rId119" name="Check Box 118">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44151" r:id="rId120" name="Check Box 119">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44152" r:id="rId121" name="Check Box 120">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44153" r:id="rId122" name="Check Box 121">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44154" r:id="rId123" name="Check Box 122">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44155" r:id="rId124" name="Check Box 123">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44156" r:id="rId125" name="Check Box 124">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44157" r:id="rId126" name="Check Box 125">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44158" r:id="rId127" name="Check Box 126">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44159" r:id="rId128" name="Check Box 127">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44160" r:id="rId129" name="Check Box 128">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44161" r:id="rId130" name="Check Box 129">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44162" r:id="rId131" name="Check Box 130">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44163" r:id="rId132" name="Check Box 131">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44164" r:id="rId133" name="Check Box 132">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44165" r:id="rId134" name="Check Box 133">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44166" r:id="rId135" name="Check Box 134">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44167" r:id="rId136" name="Check Box 135">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44168" r:id="rId137" name="Check Box 136">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44169" r:id="rId138" name="Check Box 137">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44170" r:id="rId139" name="Check Box 138">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44171" r:id="rId140" name="Check Box 139">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44172" r:id="rId141" name="Check Box 140">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44173" r:id="rId142" name="Check Box 141">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44174" r:id="rId143" name="Check Box 142">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44175" r:id="rId144" name="Check Box 143">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44176" r:id="rId145" name="Check Box 144">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44177" r:id="rId146" name="Check Box 145">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44178" r:id="rId147" name="Check Box 146">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44179" r:id="rId148" name="Check Box 147">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44180" r:id="rId149" name="Check Box 148">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44181" r:id="rId150" name="Check Box 149">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44182" r:id="rId151" name="Check Box 150">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44183" r:id="rId152" name="Check Box 151">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44184" r:id="rId153" name="Check Box 152">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44185" r:id="rId154" name="Check Box 153">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44186" r:id="rId155" name="Check Box 154">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44187" r:id="rId156" name="Check Box 155">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44188" r:id="rId157" name="Check Box 156">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44189" r:id="rId158" name="Check Box 157">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44190" r:id="rId159" name="Check Box 158">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44191" r:id="rId160" name="Check Box 159">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44192" r:id="rId161" name="Check Box 160">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44193" r:id="rId162" name="Check Box 161">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44194" r:id="rId163" name="Check Box 162">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44195" r:id="rId164" name="Check Box 163">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44196" r:id="rId165" name="Check Box 164">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44197" r:id="rId166" name="Check Box 165">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44198" r:id="rId167" name="Check Box 166">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44199" r:id="rId168" name="Check Box 167">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44200" r:id="rId169" name="Check Box 168">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44201" r:id="rId170" name="Check Box 169">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44202" r:id="rId171" name="Check Box 170">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44203" r:id="rId172" name="Check Box 171">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44204" r:id="rId173" name="Check Box 172">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44205" r:id="rId174" name="Check Box 173">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44206" r:id="rId175" name="Check Box 174">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44207" r:id="rId176" name="Check Box 175">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44208" r:id="rId177" name="Check Box 176">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44209" r:id="rId178" name="Check Box 177">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44210" r:id="rId179" name="Check Box 178">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44211" r:id="rId180" name="Check Box 179">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44212" r:id="rId181" name="Check Box 180">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44213" r:id="rId182" name="Check Box 181">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44214" r:id="rId183" name="Check Box 182">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44215" r:id="rId184" name="Check Box 183">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44216" r:id="rId185" name="Check Box 184">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44217" r:id="rId186" name="Check Box 185">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44218" r:id="rId187" name="Check Box 186">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44219" r:id="rId188" name="Check Box 187">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44220" r:id="rId189" name="Check Box 188">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44221" r:id="rId190" name="Check Box 189">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44222" r:id="rId191" name="Check Box 190">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44223" r:id="rId192" name="Check Box 191">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44224" r:id="rId193" name="Check Box 192">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44225" r:id="rId194" name="Check Box 193">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44226" r:id="rId195" name="Check Box 194">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44227" r:id="rId196" name="Check Box 195">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44228" r:id="rId197" name="Check Box 196">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44229" r:id="rId198" name="Check Box 197">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44230" r:id="rId199" name="Check Box 198">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44231" r:id="rId200" name="Check Box 199">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44232" r:id="rId201" name="Check Box 200">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44233" r:id="rId202" name="Check Box 201">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44234" r:id="rId203" name="Check Box 202">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44235" r:id="rId204" name="Check Box 203">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44236" r:id="rId205" name="Check Box 204">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44237" r:id="rId206" name="Check Box 205">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44238" r:id="rId207" name="Check Box 206">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44239" r:id="rId208" name="Check Box 207">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44240" r:id="rId209" name="Check Box 208">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44241" r:id="rId210" name="Check Box 209">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44242" r:id="rId211" name="Check Box 210">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44243" r:id="rId212" name="Check Box 211">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44244" r:id="rId213" name="Check Box 212">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44245" r:id="rId214" name="Check Box 213">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44246" r:id="rId215" name="Check Box 214">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44247" r:id="rId216" name="Check Box 215">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44248" r:id="rId217" name="Check Box 216">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44249" r:id="rId218" name="Check Box 217">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44250" r:id="rId219" name="Check Box 218">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44251" r:id="rId220" name="Check Box 219">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44252" r:id="rId221" name="Check Box 220">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44253" r:id="rId222" name="Check Box 221">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44254" r:id="rId223" name="Check Box 222">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44255" r:id="rId224" name="Check Box 223">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44256" r:id="rId225" name="Check Box 224">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44257" r:id="rId226" name="Check Box 225">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44258" r:id="rId227" name="Check Box 226">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44259" r:id="rId228" name="Check Box 227">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44260" r:id="rId229" name="Check Box 228">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44261" r:id="rId230" name="Check Box 229">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44262" r:id="rId231" name="Check Box 230">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44263" r:id="rId232" name="Check Box 231">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44264" r:id="rId233" name="Check Box 232">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44265" r:id="rId234" name="Check Box 233">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44266" r:id="rId235" name="Check Box 234">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44267" r:id="rId236" name="Check Box 235">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44268" r:id="rId237" name="Check Box 236">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44269" r:id="rId238" name="Check Box 237">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44270" r:id="rId239" name="Check Box 238">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44271" r:id="rId240" name="Check Box 239">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44272" r:id="rId241" name="Check Box 240">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44273" r:id="rId242" name="Check Box 241">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44274" r:id="rId243" name="Check Box 242">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44275" r:id="rId244" name="Check Box 243">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44276" r:id="rId245" name="Check Box 244">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44277" r:id="rId246" name="Check Box 245">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44278" r:id="rId247" name="Check Box 246">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44279" r:id="rId248" name="Check Box 247">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44280" r:id="rId249" name="Check Box 248">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44281" r:id="rId250" name="Check Box 249">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44282" r:id="rId251" name="Check Box 250">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44283" r:id="rId252" name="Check Box 251">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44284" r:id="rId253" name="Check Box 252">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44285" r:id="rId254" name="Check Box 253">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44286" r:id="rId255" name="Check Box 254">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44287" r:id="rId256" name="Check Box 255">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44288" r:id="rId257" name="Check Box 256">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44289" r:id="rId258" name="Check Box 257">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44290" r:id="rId259" name="Check Box 258">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44291" r:id="rId260" name="Check Box 259">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44292" r:id="rId261" name="Check Box 260">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44293" r:id="rId262" name="Check Box 261">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44294" r:id="rId263" name="Check Box 262">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44295" r:id="rId264" name="Check Box 263">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44296" r:id="rId265" name="Check Box 264">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44297" r:id="rId266" name="Check Box 265">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44298" r:id="rId267" name="Check Box 266">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44299" r:id="rId268" name="Check Box 267">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44300" r:id="rId269" name="Check Box 268">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44301" r:id="rId270" name="Check Box 269">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44302" r:id="rId271" name="Check Box 270">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44303" r:id="rId272" name="Check Box 271">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44304" r:id="rId273" name="Check Box 272">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44305" r:id="rId274" name="Check Box 273">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44306" r:id="rId275" name="Check Box 274">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44307" r:id="rId276" name="Check Box 275">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44308" r:id="rId277" name="Check Box 276">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44309" r:id="rId278" name="Check Box 277">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44310" r:id="rId279" name="Check Box 278">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44311" r:id="rId280" name="Check Box 279">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44312" r:id="rId281" name="Check Box 280">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44313" r:id="rId282" name="Check Box 281">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44314" r:id="rId283" name="Check Box 282">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44315" r:id="rId284" name="Check Box 283">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44316" r:id="rId285" name="Check Box 284">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44317" r:id="rId286" name="Check Box 285">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44318" r:id="rId287" name="Check Box 286">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44319" r:id="rId288" name="Check Box 287">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44320" r:id="rId289" name="Check Box 288">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44321" r:id="rId290" name="Check Box 289">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44322" r:id="rId291" name="Check Box 290">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44323" r:id="rId292" name="Check Box 291">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44324" r:id="rId293" name="Check Box 292">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44325" r:id="rId294" name="Check Box 293">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44326" r:id="rId295" name="Check Box 294">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44327" r:id="rId296" name="Check Box 295">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44328" r:id="rId297" name="Check Box 296">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44329" r:id="rId298" name="Check Box 297">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44330" r:id="rId299" name="Check Box 298">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44331" r:id="rId300" name="Check Box 299">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44332" r:id="rId301" name="Check Box 300">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44333" r:id="rId302" name="Check Box 301">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44334" r:id="rId303" name="Check Box 302">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44335" r:id="rId304" name="Check Box 303">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44336" r:id="rId305" name="Check Box 304">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44337" r:id="rId306" name="Check Box 305">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44338" r:id="rId307" name="Check Box 306">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44339" r:id="rId308" name="Check Box 307">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44340" r:id="rId309" name="Check Box 308">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44341" r:id="rId310" name="Check Box 309">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44342" r:id="rId311" name="Check Box 310">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44343" r:id="rId312" name="Check Box 311">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44344" r:id="rId313" name="Check Box 312">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44345" r:id="rId314" name="Check Box 313">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44346" r:id="rId315" name="Check Box 314">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44347" r:id="rId316" name="Check Box 315">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44348" r:id="rId317" name="Check Box 316">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44349" r:id="rId318" name="Check Box 317">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44350" r:id="rId319" name="Check Box 318">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44351" r:id="rId320" name="Check Box 319">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44352" r:id="rId321" name="Check Box 320">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44353" r:id="rId322" name="Check Box 321">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44354" r:id="rId323" name="Check Box 322">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44355" r:id="rId324" name="Check Box 323">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44356" r:id="rId325" name="Check Box 324">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44357" r:id="rId326" name="Check Box 325">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44358" r:id="rId327" name="Check Box 326">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44359" r:id="rId328" name="Check Box 327">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44360" r:id="rId329" name="Check Box 328">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44361" r:id="rId330" name="Check Box 329">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44362" r:id="rId331" name="Check Box 330">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44363" r:id="rId332" name="Check Box 331">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44364" r:id="rId333" name="Check Box 332">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44365" r:id="rId334" name="Check Box 333">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44366" r:id="rId335" name="Check Box 334">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44367" r:id="rId336" name="Check Box 335">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44368" r:id="rId337" name="Check Box 336">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44369" r:id="rId338" name="Check Box 337">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44370" r:id="rId339" name="Check Box 338">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44371" r:id="rId340" name="Check Box 339">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44372" r:id="rId341" name="Check Box 340">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44373" r:id="rId342" name="Check Box 341">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44374" r:id="rId343" name="Check Box 342">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44375" r:id="rId344" name="Check Box 343">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44376" r:id="rId345" name="Check Box 344">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44377" r:id="rId346" name="Check Box 345">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44378" r:id="rId347" name="Check Box 346">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44379" r:id="rId348" name="Check Box 347">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44380" r:id="rId349" name="Check Box 348">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44381" r:id="rId350" name="Check Box 349">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44382" r:id="rId351" name="Check Box 350">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44383" r:id="rId352" name="Check Box 351">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44384" r:id="rId353" name="Check Box 352">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44385" r:id="rId354" name="Check Box 353">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44386" r:id="rId355" name="Check Box 354">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44387" r:id="rId356" name="Check Box 355">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44388" r:id="rId357" name="Check Box 356">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44389" r:id="rId358" name="Check Box 357">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44390" r:id="rId359" name="Check Box 358">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44391" r:id="rId360" name="Check Box 359">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44392" r:id="rId361" name="Check Box 360">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44393" r:id="rId362" name="Check Box 361">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44394" r:id="rId363" name="Check Box 362">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44395" r:id="rId364" name="Check Box 363">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44396" r:id="rId365" name="Check Box 364">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44397" r:id="rId366" name="Check Box 365">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44398" r:id="rId367" name="Check Box 366">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44399" r:id="rId368" name="Check Box 367">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44400" r:id="rId369" name="Check Box 368">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44401" r:id="rId370" name="Check Box 369">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44402" r:id="rId371" name="Check Box 370">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44403" r:id="rId372" name="Check Box 371">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44404" r:id="rId373" name="Check Box 372">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6E94B-1489-4A53-BD72-CC53E02CD9FB}">
  <sheetPr>
    <tabColor theme="0" tint="-0.249977111117893"/>
    <pageSetUpPr fitToPage="1"/>
  </sheetPr>
  <dimension ref="A1:Q42"/>
  <sheetViews>
    <sheetView showGridLines="0" showRuler="0" showWhiteSpace="0" zoomScaleNormal="100" workbookViewId="0">
      <selection activeCell="E32" sqref="E32"/>
    </sheetView>
  </sheetViews>
  <sheetFormatPr baseColWidth="10" defaultColWidth="0" defaultRowHeight="14.25" customHeight="1" zeroHeight="1" x14ac:dyDescent="0.2"/>
  <cols>
    <col min="1" max="1" width="1.5703125" style="1" customWidth="1"/>
    <col min="2" max="2" width="7.85546875" style="1" customWidth="1"/>
    <col min="3" max="3" width="9" style="1" customWidth="1"/>
    <col min="4" max="4" width="12.28515625" style="1" customWidth="1"/>
    <col min="5" max="5" width="15.140625" style="1" customWidth="1"/>
    <col min="6" max="6" width="15.28515625" style="3" customWidth="1"/>
    <col min="7" max="7" width="11.42578125" style="1" customWidth="1"/>
    <col min="8" max="9" width="6.7109375" style="1" customWidth="1"/>
    <col min="10" max="10" width="10.85546875" style="1" customWidth="1"/>
    <col min="11" max="11" width="7.42578125" style="1" customWidth="1"/>
    <col min="12" max="12" width="12.42578125" style="1" customWidth="1"/>
    <col min="13" max="13" width="1.5703125" style="1" customWidth="1"/>
    <col min="14" max="14" width="2.28515625" style="1" customWidth="1"/>
    <col min="15" max="17" width="0" style="1" hidden="1" customWidth="1"/>
    <col min="18" max="16384" width="11.5703125" style="1" hidden="1"/>
  </cols>
  <sheetData>
    <row r="1" spans="1:14" s="7" customFormat="1" ht="12" x14ac:dyDescent="0.2">
      <c r="B1" s="83" t="s">
        <v>53</v>
      </c>
      <c r="C1" s="83"/>
      <c r="D1" s="83">
        <f>'1. Index'!D7</f>
        <v>0</v>
      </c>
      <c r="E1" s="83"/>
      <c r="F1" s="85"/>
      <c r="G1" s="84"/>
      <c r="H1" s="84"/>
      <c r="I1" s="84"/>
      <c r="J1" s="84"/>
      <c r="K1" s="84"/>
      <c r="L1" s="84" t="s">
        <v>80</v>
      </c>
    </row>
    <row r="2" spans="1:14" x14ac:dyDescent="0.2">
      <c r="M2" s="8"/>
    </row>
    <row r="3" spans="1:14" ht="15.75" x14ac:dyDescent="0.25">
      <c r="B3" s="174" t="s">
        <v>113</v>
      </c>
      <c r="C3" s="174"/>
      <c r="D3" s="174"/>
      <c r="E3" s="174"/>
      <c r="F3" s="174"/>
      <c r="G3" s="174"/>
      <c r="H3" s="174"/>
      <c r="I3" s="174"/>
      <c r="J3" s="174"/>
      <c r="K3" s="174"/>
      <c r="L3" s="174"/>
      <c r="M3" s="8"/>
    </row>
    <row r="4" spans="1:14" s="7" customFormat="1" ht="12.75" x14ac:dyDescent="0.2">
      <c r="B4" s="175" t="s">
        <v>63</v>
      </c>
      <c r="C4" s="175"/>
      <c r="D4" s="175"/>
      <c r="E4" s="175"/>
      <c r="F4" s="175"/>
      <c r="G4" s="175"/>
      <c r="H4" s="175"/>
      <c r="I4" s="175"/>
      <c r="J4" s="175"/>
      <c r="K4" s="175"/>
      <c r="L4" s="175"/>
      <c r="M4" s="10"/>
    </row>
    <row r="5" spans="1:14" s="7" customFormat="1" ht="12" x14ac:dyDescent="0.2">
      <c r="B5" s="176" t="s">
        <v>94</v>
      </c>
      <c r="C5" s="176"/>
      <c r="D5" s="176"/>
      <c r="E5" s="176"/>
      <c r="F5" s="176"/>
      <c r="G5" s="176"/>
      <c r="H5" s="176"/>
      <c r="I5" s="176"/>
      <c r="J5" s="176"/>
      <c r="K5" s="176"/>
      <c r="L5" s="176"/>
      <c r="M5" s="10"/>
    </row>
    <row r="6" spans="1:14" x14ac:dyDescent="0.2">
      <c r="F6" s="1"/>
      <c r="M6" s="8"/>
    </row>
    <row r="7" spans="1:14" x14ac:dyDescent="0.2">
      <c r="B7" s="5"/>
      <c r="C7" s="5"/>
      <c r="D7" s="5"/>
      <c r="E7" s="5"/>
      <c r="F7" s="5"/>
      <c r="G7" s="5"/>
      <c r="H7" s="5"/>
      <c r="I7" s="5"/>
      <c r="J7" s="5"/>
      <c r="K7" s="5"/>
      <c r="L7" s="5"/>
      <c r="M7" s="8"/>
    </row>
    <row r="8" spans="1:14" x14ac:dyDescent="0.2">
      <c r="B8" s="5"/>
      <c r="C8" s="5"/>
      <c r="D8" s="5"/>
      <c r="E8" s="5"/>
      <c r="F8" s="5"/>
      <c r="G8" s="5"/>
      <c r="H8" s="5"/>
      <c r="I8" s="5"/>
      <c r="J8" s="5"/>
      <c r="K8" s="5"/>
      <c r="L8" s="5"/>
      <c r="M8" s="8"/>
    </row>
    <row r="9" spans="1:14" x14ac:dyDescent="0.2">
      <c r="B9" s="5"/>
      <c r="C9" s="5"/>
      <c r="D9" s="5"/>
      <c r="E9" s="5"/>
      <c r="F9" s="5"/>
      <c r="G9" s="5"/>
      <c r="H9" s="5"/>
      <c r="I9" s="5"/>
      <c r="J9" s="5"/>
      <c r="K9" s="5"/>
      <c r="L9" s="5"/>
      <c r="M9" s="8"/>
    </row>
    <row r="10" spans="1:14" x14ac:dyDescent="0.2">
      <c r="B10" s="5"/>
      <c r="C10" s="5"/>
      <c r="D10" s="5"/>
      <c r="E10" s="5"/>
      <c r="F10" s="5"/>
      <c r="G10" s="5"/>
      <c r="H10" s="5"/>
      <c r="I10" s="5"/>
      <c r="J10" s="5"/>
      <c r="K10" s="5"/>
      <c r="L10" s="5"/>
      <c r="M10" s="8"/>
    </row>
    <row r="11" spans="1:14" x14ac:dyDescent="0.2">
      <c r="B11" s="5"/>
      <c r="C11" s="5"/>
      <c r="D11" s="5"/>
      <c r="E11" s="5"/>
      <c r="F11" s="5"/>
      <c r="G11" s="5"/>
      <c r="H11" s="5"/>
      <c r="I11" s="5"/>
      <c r="J11" s="5"/>
      <c r="K11" s="5"/>
      <c r="L11" s="5"/>
      <c r="M11" s="8"/>
    </row>
    <row r="12" spans="1:14" x14ac:dyDescent="0.2">
      <c r="B12" s="5"/>
      <c r="C12" s="5"/>
      <c r="D12" s="5"/>
      <c r="E12" s="5"/>
      <c r="F12" s="5"/>
      <c r="G12" s="5"/>
      <c r="H12" s="5"/>
      <c r="I12" s="5"/>
      <c r="J12" s="5"/>
      <c r="K12" s="5"/>
      <c r="L12" s="5"/>
      <c r="M12" s="8"/>
    </row>
    <row r="13" spans="1:14" x14ac:dyDescent="0.2">
      <c r="A13" s="179"/>
      <c r="B13" s="179"/>
      <c r="C13" s="179"/>
      <c r="D13" s="179"/>
      <c r="E13" s="179"/>
      <c r="G13" s="130"/>
      <c r="H13" s="130"/>
      <c r="I13" s="130"/>
      <c r="J13" s="179"/>
      <c r="K13" s="179"/>
      <c r="L13" s="179"/>
      <c r="M13" s="179"/>
      <c r="N13" s="179"/>
    </row>
    <row r="14" spans="1:14" ht="16.5" customHeight="1" x14ac:dyDescent="0.2">
      <c r="B14" s="23" t="s">
        <v>116</v>
      </c>
      <c r="M14" s="8"/>
    </row>
    <row r="15" spans="1:14" ht="16.5" customHeight="1" x14ac:dyDescent="0.2">
      <c r="B15" s="23" t="s">
        <v>101</v>
      </c>
      <c r="M15" s="8"/>
    </row>
    <row r="16" spans="1:14" ht="16.5" customHeight="1" x14ac:dyDescent="0.2">
      <c r="B16" s="23" t="s">
        <v>104</v>
      </c>
      <c r="E16" s="137" t="s">
        <v>120</v>
      </c>
      <c r="M16" s="8"/>
    </row>
    <row r="17" spans="1:14" s="6" customFormat="1" ht="59.45" customHeight="1" x14ac:dyDescent="0.2">
      <c r="A17" s="2"/>
      <c r="B17" s="55" t="s">
        <v>55</v>
      </c>
      <c r="C17" s="125" t="s">
        <v>100</v>
      </c>
      <c r="D17" s="56" t="s">
        <v>37</v>
      </c>
      <c r="E17" s="56" t="s">
        <v>95</v>
      </c>
      <c r="F17" s="56" t="s">
        <v>38</v>
      </c>
      <c r="G17" s="124" t="s">
        <v>114</v>
      </c>
      <c r="H17" s="161" t="s">
        <v>162</v>
      </c>
      <c r="I17" s="161" t="s">
        <v>163</v>
      </c>
      <c r="J17" s="128" t="s">
        <v>90</v>
      </c>
      <c r="K17" s="56" t="s">
        <v>112</v>
      </c>
      <c r="L17" s="128" t="s">
        <v>28</v>
      </c>
      <c r="M17" s="7"/>
      <c r="N17" s="7"/>
    </row>
    <row r="18" spans="1:14" ht="18" x14ac:dyDescent="0.25">
      <c r="A18" s="13"/>
      <c r="B18" s="52"/>
      <c r="C18" s="52"/>
      <c r="D18" s="52"/>
      <c r="E18" s="52"/>
      <c r="F18" s="52"/>
      <c r="G18" s="100"/>
      <c r="H18" s="158"/>
      <c r="I18" s="153"/>
      <c r="J18" s="127" t="e">
        <f>IF('DO NOT TOUCH'!C28&lt;70,'DO NOT TOUCH'!D28,0)</f>
        <v>#VALUE!</v>
      </c>
      <c r="K18" s="100"/>
      <c r="L18" s="129" t="e">
        <f>G18*K18*(1+J18)</f>
        <v>#VALUE!</v>
      </c>
    </row>
    <row r="19" spans="1:14" ht="18" x14ac:dyDescent="0.25">
      <c r="A19" s="13"/>
      <c r="B19" s="52"/>
      <c r="C19" s="52"/>
      <c r="D19" s="52"/>
      <c r="E19" s="52"/>
      <c r="F19" s="52"/>
      <c r="G19" s="100"/>
      <c r="H19" s="159"/>
      <c r="I19" s="153"/>
      <c r="J19" s="127" t="e">
        <f>IF('DO NOT TOUCH'!C29&lt;70,'DO NOT TOUCH'!D29,0)</f>
        <v>#VALUE!</v>
      </c>
      <c r="K19" s="100"/>
      <c r="L19" s="129" t="e">
        <f t="shared" ref="L19:L40" si="0">G19*K19*(1+J19)</f>
        <v>#VALUE!</v>
      </c>
    </row>
    <row r="20" spans="1:14" ht="18" x14ac:dyDescent="0.25">
      <c r="A20" s="13"/>
      <c r="B20" s="52"/>
      <c r="C20" s="52"/>
      <c r="D20" s="52"/>
      <c r="E20" s="52"/>
      <c r="F20" s="52"/>
      <c r="G20" s="100"/>
      <c r="H20" s="159"/>
      <c r="I20" s="153"/>
      <c r="J20" s="127" t="e">
        <f>IF('DO NOT TOUCH'!C30&lt;70,'DO NOT TOUCH'!D30,0)</f>
        <v>#VALUE!</v>
      </c>
      <c r="K20" s="100"/>
      <c r="L20" s="129" t="e">
        <f t="shared" si="0"/>
        <v>#VALUE!</v>
      </c>
    </row>
    <row r="21" spans="1:14" ht="18" x14ac:dyDescent="0.25">
      <c r="A21" s="13"/>
      <c r="B21" s="52"/>
      <c r="C21" s="52"/>
      <c r="D21" s="52"/>
      <c r="E21" s="52"/>
      <c r="F21" s="52"/>
      <c r="G21" s="100"/>
      <c r="H21" s="159"/>
      <c r="I21" s="153"/>
      <c r="J21" s="127" t="e">
        <f>IF('DO NOT TOUCH'!C31&lt;70,'DO NOT TOUCH'!D31,0)</f>
        <v>#VALUE!</v>
      </c>
      <c r="K21" s="100"/>
      <c r="L21" s="129" t="e">
        <f t="shared" si="0"/>
        <v>#VALUE!</v>
      </c>
    </row>
    <row r="22" spans="1:14" ht="18" x14ac:dyDescent="0.25">
      <c r="A22" s="13"/>
      <c r="B22" s="52"/>
      <c r="C22" s="52"/>
      <c r="D22" s="52"/>
      <c r="E22" s="52"/>
      <c r="F22" s="52"/>
      <c r="G22" s="100"/>
      <c r="H22" s="159"/>
      <c r="I22" s="153"/>
      <c r="J22" s="127" t="e">
        <f>IF('DO NOT TOUCH'!C32&lt;70,'DO NOT TOUCH'!D32,0)</f>
        <v>#VALUE!</v>
      </c>
      <c r="K22" s="100"/>
      <c r="L22" s="129" t="e">
        <f t="shared" si="0"/>
        <v>#VALUE!</v>
      </c>
    </row>
    <row r="23" spans="1:14" ht="18" x14ac:dyDescent="0.25">
      <c r="A23" s="13"/>
      <c r="B23" s="52"/>
      <c r="C23" s="52"/>
      <c r="D23" s="52"/>
      <c r="E23" s="52"/>
      <c r="F23" s="52"/>
      <c r="G23" s="100"/>
      <c r="H23" s="159"/>
      <c r="I23" s="153"/>
      <c r="J23" s="127" t="e">
        <f>IF('DO NOT TOUCH'!C33&lt;70,'DO NOT TOUCH'!D33,0)</f>
        <v>#VALUE!</v>
      </c>
      <c r="K23" s="100"/>
      <c r="L23" s="129" t="e">
        <f t="shared" si="0"/>
        <v>#VALUE!</v>
      </c>
    </row>
    <row r="24" spans="1:14" ht="18" x14ac:dyDescent="0.25">
      <c r="A24" s="13"/>
      <c r="B24" s="52"/>
      <c r="C24" s="52"/>
      <c r="D24" s="52"/>
      <c r="E24" s="52"/>
      <c r="F24" s="52"/>
      <c r="G24" s="100"/>
      <c r="H24" s="159"/>
      <c r="I24" s="153"/>
      <c r="J24" s="127" t="e">
        <f>IF('DO NOT TOUCH'!C34&lt;70,'DO NOT TOUCH'!D34,0)</f>
        <v>#VALUE!</v>
      </c>
      <c r="K24" s="100"/>
      <c r="L24" s="129" t="e">
        <f t="shared" si="0"/>
        <v>#VALUE!</v>
      </c>
    </row>
    <row r="25" spans="1:14" ht="18" x14ac:dyDescent="0.25">
      <c r="A25" s="13"/>
      <c r="B25" s="52"/>
      <c r="C25" s="52"/>
      <c r="D25" s="52"/>
      <c r="E25" s="52"/>
      <c r="F25" s="52"/>
      <c r="G25" s="100"/>
      <c r="H25" s="159"/>
      <c r="I25" s="153"/>
      <c r="J25" s="127" t="e">
        <f>IF('DO NOT TOUCH'!C35&lt;70,'DO NOT TOUCH'!D35,0)</f>
        <v>#VALUE!</v>
      </c>
      <c r="K25" s="100"/>
      <c r="L25" s="129" t="e">
        <f t="shared" si="0"/>
        <v>#VALUE!</v>
      </c>
    </row>
    <row r="26" spans="1:14" ht="18" x14ac:dyDescent="0.25">
      <c r="A26" s="13"/>
      <c r="B26" s="52"/>
      <c r="C26" s="52"/>
      <c r="D26" s="52"/>
      <c r="E26" s="52"/>
      <c r="F26" s="52"/>
      <c r="G26" s="100"/>
      <c r="H26" s="159"/>
      <c r="I26" s="153"/>
      <c r="J26" s="127" t="e">
        <f>IF('DO NOT TOUCH'!C36&lt;70,'DO NOT TOUCH'!D36,0)</f>
        <v>#VALUE!</v>
      </c>
      <c r="K26" s="100"/>
      <c r="L26" s="129" t="e">
        <f t="shared" si="0"/>
        <v>#VALUE!</v>
      </c>
    </row>
    <row r="27" spans="1:14" ht="18" x14ac:dyDescent="0.25">
      <c r="A27" s="13"/>
      <c r="B27" s="52"/>
      <c r="C27" s="52"/>
      <c r="D27" s="52"/>
      <c r="E27" s="52"/>
      <c r="F27" s="52"/>
      <c r="G27" s="100"/>
      <c r="H27" s="159"/>
      <c r="I27" s="153"/>
      <c r="J27" s="127" t="e">
        <f>IF('DO NOT TOUCH'!C37&lt;70,'DO NOT TOUCH'!D37,0)</f>
        <v>#VALUE!</v>
      </c>
      <c r="K27" s="100"/>
      <c r="L27" s="129" t="e">
        <f t="shared" si="0"/>
        <v>#VALUE!</v>
      </c>
    </row>
    <row r="28" spans="1:14" ht="18" x14ac:dyDescent="0.25">
      <c r="A28" s="13"/>
      <c r="B28" s="52"/>
      <c r="C28" s="52"/>
      <c r="D28" s="52"/>
      <c r="E28" s="52"/>
      <c r="F28" s="52"/>
      <c r="G28" s="100"/>
      <c r="H28" s="159"/>
      <c r="I28" s="153"/>
      <c r="J28" s="127" t="e">
        <f>IF('DO NOT TOUCH'!C38&lt;70,'DO NOT TOUCH'!D38,0)</f>
        <v>#VALUE!</v>
      </c>
      <c r="K28" s="100"/>
      <c r="L28" s="129" t="e">
        <f t="shared" si="0"/>
        <v>#VALUE!</v>
      </c>
    </row>
    <row r="29" spans="1:14" ht="18" x14ac:dyDescent="0.25">
      <c r="A29" s="13"/>
      <c r="B29" s="52"/>
      <c r="C29" s="52"/>
      <c r="D29" s="52"/>
      <c r="E29" s="52"/>
      <c r="F29" s="52"/>
      <c r="G29" s="100"/>
      <c r="H29" s="159"/>
      <c r="I29" s="153"/>
      <c r="J29" s="127" t="e">
        <f>IF('DO NOT TOUCH'!C39&lt;70,'DO NOT TOUCH'!D39,0)</f>
        <v>#VALUE!</v>
      </c>
      <c r="K29" s="100"/>
      <c r="L29" s="129" t="e">
        <f t="shared" si="0"/>
        <v>#VALUE!</v>
      </c>
    </row>
    <row r="30" spans="1:14" ht="18" x14ac:dyDescent="0.25">
      <c r="A30" s="13"/>
      <c r="B30" s="52"/>
      <c r="C30" s="52"/>
      <c r="D30" s="52"/>
      <c r="E30" s="52"/>
      <c r="F30" s="52"/>
      <c r="G30" s="100"/>
      <c r="H30" s="159"/>
      <c r="I30" s="153"/>
      <c r="J30" s="127" t="e">
        <f>IF('DO NOT TOUCH'!C40&lt;70,'DO NOT TOUCH'!D40,0)</f>
        <v>#VALUE!</v>
      </c>
      <c r="K30" s="100"/>
      <c r="L30" s="129" t="e">
        <f t="shared" si="0"/>
        <v>#VALUE!</v>
      </c>
    </row>
    <row r="31" spans="1:14" ht="18" x14ac:dyDescent="0.25">
      <c r="A31" s="13"/>
      <c r="B31" s="52"/>
      <c r="C31" s="52"/>
      <c r="D31" s="52"/>
      <c r="E31" s="52"/>
      <c r="F31" s="52"/>
      <c r="G31" s="100"/>
      <c r="H31" s="159"/>
      <c r="I31" s="153"/>
      <c r="J31" s="127" t="e">
        <f>IF('DO NOT TOUCH'!C41&lt;70,'DO NOT TOUCH'!D41,0)</f>
        <v>#VALUE!</v>
      </c>
      <c r="K31" s="100"/>
      <c r="L31" s="129" t="e">
        <f t="shared" si="0"/>
        <v>#VALUE!</v>
      </c>
    </row>
    <row r="32" spans="1:14" ht="18" x14ac:dyDescent="0.25">
      <c r="A32" s="13"/>
      <c r="B32" s="52"/>
      <c r="C32" s="52"/>
      <c r="D32" s="52"/>
      <c r="E32" s="52"/>
      <c r="F32" s="52"/>
      <c r="G32" s="100"/>
      <c r="H32" s="159"/>
      <c r="I32" s="153"/>
      <c r="J32" s="127" t="e">
        <f>IF('DO NOT TOUCH'!C42&lt;70,'DO NOT TOUCH'!D42,0)</f>
        <v>#VALUE!</v>
      </c>
      <c r="K32" s="100"/>
      <c r="L32" s="129" t="e">
        <f t="shared" si="0"/>
        <v>#VALUE!</v>
      </c>
    </row>
    <row r="33" spans="1:12" ht="18" x14ac:dyDescent="0.25">
      <c r="A33" s="13"/>
      <c r="B33" s="52"/>
      <c r="C33" s="52"/>
      <c r="D33" s="52"/>
      <c r="E33" s="52"/>
      <c r="F33" s="52"/>
      <c r="G33" s="100"/>
      <c r="H33" s="159"/>
      <c r="I33" s="153"/>
      <c r="J33" s="127" t="e">
        <f>IF('DO NOT TOUCH'!C43&lt;70,'DO NOT TOUCH'!D43,0)</f>
        <v>#VALUE!</v>
      </c>
      <c r="K33" s="100"/>
      <c r="L33" s="129" t="e">
        <f t="shared" si="0"/>
        <v>#VALUE!</v>
      </c>
    </row>
    <row r="34" spans="1:12" ht="18" x14ac:dyDescent="0.25">
      <c r="A34" s="13"/>
      <c r="B34" s="52"/>
      <c r="C34" s="52"/>
      <c r="D34" s="52"/>
      <c r="E34" s="52"/>
      <c r="F34" s="52"/>
      <c r="G34" s="100"/>
      <c r="H34" s="159"/>
      <c r="I34" s="153"/>
      <c r="J34" s="127" t="e">
        <f>IF('DO NOT TOUCH'!C44&lt;70,'DO NOT TOUCH'!D44,0)</f>
        <v>#VALUE!</v>
      </c>
      <c r="K34" s="100"/>
      <c r="L34" s="129" t="e">
        <f t="shared" si="0"/>
        <v>#VALUE!</v>
      </c>
    </row>
    <row r="35" spans="1:12" ht="18" x14ac:dyDescent="0.25">
      <c r="A35" s="13"/>
      <c r="B35" s="52"/>
      <c r="C35" s="52"/>
      <c r="D35" s="52"/>
      <c r="E35" s="52"/>
      <c r="F35" s="52"/>
      <c r="G35" s="100"/>
      <c r="H35" s="159"/>
      <c r="I35" s="153"/>
      <c r="J35" s="127" t="e">
        <f>IF('DO NOT TOUCH'!C45&lt;70,'DO NOT TOUCH'!D45,0)</f>
        <v>#VALUE!</v>
      </c>
      <c r="K35" s="100"/>
      <c r="L35" s="129" t="e">
        <f t="shared" si="0"/>
        <v>#VALUE!</v>
      </c>
    </row>
    <row r="36" spans="1:12" ht="18" x14ac:dyDescent="0.25">
      <c r="A36" s="13"/>
      <c r="B36" s="52"/>
      <c r="C36" s="52"/>
      <c r="D36" s="52"/>
      <c r="E36" s="52"/>
      <c r="F36" s="52"/>
      <c r="G36" s="100"/>
      <c r="H36" s="159"/>
      <c r="I36" s="153"/>
      <c r="J36" s="127" t="e">
        <f>IF('DO NOT TOUCH'!C46&lt;70,'DO NOT TOUCH'!D46,0)</f>
        <v>#VALUE!</v>
      </c>
      <c r="K36" s="100"/>
      <c r="L36" s="129" t="e">
        <f t="shared" si="0"/>
        <v>#VALUE!</v>
      </c>
    </row>
    <row r="37" spans="1:12" ht="18.75" thickBot="1" x14ac:dyDescent="0.3">
      <c r="A37" s="13"/>
      <c r="B37" s="52"/>
      <c r="C37" s="52"/>
      <c r="D37" s="52"/>
      <c r="E37" s="52"/>
      <c r="F37" s="52"/>
      <c r="G37" s="100"/>
      <c r="H37" s="159"/>
      <c r="I37" s="153"/>
      <c r="J37" s="127" t="e">
        <f>IF('DO NOT TOUCH'!C47&lt;70,'DO NOT TOUCH'!D47,0)</f>
        <v>#VALUE!</v>
      </c>
      <c r="K37" s="100"/>
      <c r="L37" s="129" t="e">
        <f t="shared" si="0"/>
        <v>#VALUE!</v>
      </c>
    </row>
    <row r="38" spans="1:12" ht="18" x14ac:dyDescent="0.25">
      <c r="A38" s="13"/>
      <c r="B38" s="52"/>
      <c r="C38" s="52"/>
      <c r="D38" s="52"/>
      <c r="E38" s="52"/>
      <c r="F38" s="52"/>
      <c r="G38" s="100"/>
      <c r="H38" s="159"/>
      <c r="I38" s="153"/>
      <c r="J38" s="127" t="e">
        <f>IF('DO NOT TOUCH'!C48&lt;70,'DO NOT TOUCH'!D48,0)</f>
        <v>#VALUE!</v>
      </c>
      <c r="K38" s="100"/>
      <c r="L38" s="129" t="e">
        <f t="shared" si="0"/>
        <v>#VALUE!</v>
      </c>
    </row>
    <row r="39" spans="1:12" ht="18" x14ac:dyDescent="0.25">
      <c r="A39" s="13"/>
      <c r="B39" s="52"/>
      <c r="C39" s="52"/>
      <c r="D39" s="52"/>
      <c r="E39" s="52"/>
      <c r="F39" s="52"/>
      <c r="G39" s="100"/>
      <c r="H39" s="159"/>
      <c r="I39" s="153"/>
      <c r="J39" s="127" t="e">
        <f>IF('DO NOT TOUCH'!C49&lt;70,'DO NOT TOUCH'!D49,0)</f>
        <v>#VALUE!</v>
      </c>
      <c r="K39" s="100"/>
      <c r="L39" s="129" t="e">
        <f t="shared" si="0"/>
        <v>#VALUE!</v>
      </c>
    </row>
    <row r="40" spans="1:12" ht="18.75" thickBot="1" x14ac:dyDescent="0.3">
      <c r="A40" s="13"/>
      <c r="B40" s="52"/>
      <c r="C40" s="52"/>
      <c r="D40" s="52"/>
      <c r="E40" s="52"/>
      <c r="F40" s="52"/>
      <c r="G40" s="100"/>
      <c r="H40" s="160"/>
      <c r="I40" s="153"/>
      <c r="J40" s="127" t="e">
        <f>IF('DO NOT TOUCH'!C50&lt;70,'DO NOT TOUCH'!D50,0)</f>
        <v>#VALUE!</v>
      </c>
      <c r="K40" s="100"/>
      <c r="L40" s="129" t="e">
        <f t="shared" si="0"/>
        <v>#VALUE!</v>
      </c>
    </row>
    <row r="41" spans="1:12" ht="15.75" thickTop="1" thickBot="1" x14ac:dyDescent="0.25">
      <c r="B41" s="177" t="s">
        <v>96</v>
      </c>
      <c r="C41" s="178"/>
      <c r="D41" s="178"/>
      <c r="E41" s="178"/>
      <c r="F41" s="178"/>
      <c r="G41" s="178"/>
      <c r="H41" s="34"/>
      <c r="I41" s="34"/>
      <c r="J41" s="34"/>
      <c r="K41" s="25"/>
      <c r="L41" s="102" t="e">
        <f>SUM(L18:L40)</f>
        <v>#VALUE!</v>
      </c>
    </row>
    <row r="42" spans="1:12" ht="23.25" customHeight="1" thickTop="1" x14ac:dyDescent="0.2"/>
  </sheetData>
  <mergeCells count="6">
    <mergeCell ref="B3:L3"/>
    <mergeCell ref="B4:L4"/>
    <mergeCell ref="B5:L5"/>
    <mergeCell ref="J13:N13"/>
    <mergeCell ref="B41:G41"/>
    <mergeCell ref="A13:E13"/>
  </mergeCells>
  <dataValidations count="1">
    <dataValidation allowBlank="1" showInputMessage="1" showErrorMessage="1" sqref="E18:E40" xr:uid="{219D472B-953C-4C93-A93D-399036F3885B}"/>
  </dataValidations>
  <hyperlinks>
    <hyperlink ref="B4" r:id="rId1" display="Link: H2020 - Guidelines for financial reporting" xr:uid="{8E87D61C-8AB0-4E27-990E-6793F1DA05C4}"/>
    <hyperlink ref="B4:L4" r:id="rId2" display="Link: HEU - Guidelines for financial reporting" xr:uid="{191F3869-0C60-4727-89D8-AF3961DEDE92}"/>
  </hyperlinks>
  <pageMargins left="0.23622047244094491" right="0.23622047244094491" top="0.74803149606299213" bottom="0.74803149606299213" header="0.31496062992125984" footer="0.31496062992125984"/>
  <pageSetup paperSize="9" scale="84" orientation="portrait" blackAndWhite="1"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5841" r:id="rId6" name="Check Box 1">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5842" r:id="rId7" name="Check Box 2">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5843" r:id="rId8" name="Check Box 3">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5844" r:id="rId9" name="Check Box 4">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5845" r:id="rId10" name="Check Box 5">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5846" r:id="rId11" name="Check Box 6">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5847" r:id="rId12" name="Check Box 7">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5848" r:id="rId13" name="Check Box 8">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5849" r:id="rId14" name="Check Box 9">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5850" r:id="rId15" name="Check Box 10">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5851" r:id="rId16" name="Check Box 11">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5852" r:id="rId17" name="Check Box 12">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5853" r:id="rId18" name="Check Box 13">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5854" r:id="rId19" name="Check Box 14">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5855" r:id="rId20" name="Check Box 15">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5856" r:id="rId21" name="Check Box 16">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5857" r:id="rId22" name="Check Box 17">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5858" r:id="rId23" name="Check Box 18">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5859" r:id="rId24" name="Check Box 19">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5860" r:id="rId25" name="Check Box 20">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5861" r:id="rId26" name="Check Box 21">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5862" r:id="rId27" name="Check Box 22">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5863" r:id="rId28" name="Check Box 23">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5864" r:id="rId29" name="Check Box 24">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5865" r:id="rId30" name="Check Box 25">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5866" r:id="rId31" name="Check Box 26">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5867" r:id="rId32" name="Check Box 27">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5868" r:id="rId33" name="Check Box 28">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5869" r:id="rId34" name="Check Box 29">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5870" r:id="rId35" name="Check Box 30">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5871" r:id="rId36" name="Check Box 31">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5872" r:id="rId37" name="Check Box 32">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5873" r:id="rId38" name="Check Box 33">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5874" r:id="rId39" name="Check Box 34">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5875" r:id="rId40" name="Check Box 35">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5876" r:id="rId41" name="Check Box 36">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5877" r:id="rId42" name="Check Box 37">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5878" r:id="rId43" name="Check Box 38">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5879" r:id="rId44" name="Check Box 39">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5880" r:id="rId45" name="Check Box 40">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5881" r:id="rId46" name="Check Box 41">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5882" r:id="rId47" name="Check Box 42">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5883" r:id="rId48" name="Check Box 43">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5884" r:id="rId49" name="Check Box 44">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5885" r:id="rId50" name="Check Box 45">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5886" r:id="rId51" name="Check Box 46">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5887" r:id="rId52" name="Check Box 47">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5888" r:id="rId53" name="Check Box 48">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5889" r:id="rId54" name="Check Box 49">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5890" r:id="rId55" name="Check Box 50">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5891" r:id="rId56" name="Check Box 51">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5892" r:id="rId57" name="Check Box 52">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5893" r:id="rId58" name="Check Box 53">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5894" r:id="rId59" name="Check Box 54">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5895" r:id="rId60" name="Check Box 55">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5896" r:id="rId61" name="Check Box 56">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5897" r:id="rId62" name="Check Box 57">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5898" r:id="rId63" name="Check Box 58">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5899" r:id="rId64" name="Check Box 59">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5900" r:id="rId65" name="Check Box 60">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5901" r:id="rId66" name="Check Box 61">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5902" r:id="rId67" name="Check Box 62">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5903" r:id="rId68" name="Check Box 63">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5904" r:id="rId69" name="Check Box 64">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5905" r:id="rId70" name="Check Box 65">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5906" r:id="rId71" name="Check Box 66">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5907" r:id="rId72" name="Check Box 67">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5908" r:id="rId73" name="Check Box 68">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5909" r:id="rId74" name="Check Box 69">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5910" r:id="rId75" name="Check Box 70">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5911" r:id="rId76" name="Check Box 71">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5912" r:id="rId77" name="Check Box 72">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5913" r:id="rId78" name="Check Box 73">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5914" r:id="rId79" name="Check Box 74">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5915" r:id="rId80" name="Check Box 75">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5916" r:id="rId81" name="Check Box 76">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5917" r:id="rId82" name="Check Box 77">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5918" r:id="rId83" name="Check Box 78">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5919" r:id="rId84" name="Check Box 79">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5920" r:id="rId85" name="Check Box 80">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5921" r:id="rId86" name="Check Box 81">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5922" r:id="rId87" name="Check Box 82">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5923" r:id="rId88" name="Check Box 83">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5924" r:id="rId89" name="Check Box 84">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5925" r:id="rId90" name="Check Box 85">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5926" r:id="rId91" name="Check Box 86">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5927" r:id="rId92" name="Check Box 87">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5928" r:id="rId93" name="Check Box 88">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5929" r:id="rId94" name="Check Box 89">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5930" r:id="rId95" name="Check Box 90">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5931" r:id="rId96" name="Check Box 91">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5932" r:id="rId97" name="Check Box 92">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5933" r:id="rId98" name="Check Box 93">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5934" r:id="rId99" name="Check Box 94">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5935" r:id="rId100" name="Check Box 95">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5936" r:id="rId101" name="Check Box 96">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5937" r:id="rId102" name="Check Box 97">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5938" r:id="rId103" name="Check Box 98">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5939" r:id="rId104" name="Check Box 99">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5940" r:id="rId105" name="Check Box 100">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5941" r:id="rId106" name="Check Box 101">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5942" r:id="rId107" name="Check Box 102">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5943" r:id="rId108" name="Check Box 103">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5944" r:id="rId109" name="Check Box 104">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5945" r:id="rId110" name="Check Box 105">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5946" r:id="rId111" name="Check Box 106">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5947" r:id="rId112" name="Check Box 107">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5948" r:id="rId113" name="Check Box 108">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5949" r:id="rId114" name="Check Box 109">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5950" r:id="rId115" name="Check Box 110">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5951" r:id="rId116" name="Check Box 111">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5952" r:id="rId117" name="Check Box 112">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5953" r:id="rId118" name="Check Box 113">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5954" r:id="rId119" name="Check Box 114">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5955" r:id="rId120" name="Check Box 115">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5956" r:id="rId121" name="Check Box 116">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5957" r:id="rId122" name="Check Box 117">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5958" r:id="rId123" name="Check Box 118">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5959" r:id="rId124" name="Check Box 119">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5960" r:id="rId125" name="Check Box 120">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5961" r:id="rId126" name="Check Box 121">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5962" r:id="rId127" name="Check Box 122">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5963" r:id="rId128" name="Check Box 123">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5964" r:id="rId129" name="Check Box 124">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5965" r:id="rId130" name="Check Box 125">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5966" r:id="rId131" name="Check Box 126">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5967" r:id="rId132" name="Check Box 127">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5968" r:id="rId133" name="Check Box 128">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5969" r:id="rId134" name="Check Box 129">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5970" r:id="rId135" name="Check Box 130">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5971" r:id="rId136" name="Check Box 131">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5972" r:id="rId137" name="Check Box 132">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5973" r:id="rId138" name="Check Box 133">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5974" r:id="rId139" name="Check Box 134">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5975" r:id="rId140" name="Check Box 135">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5976" r:id="rId141" name="Check Box 136">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5977" r:id="rId142" name="Check Box 137">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5978" r:id="rId143" name="Check Box 138">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5979" r:id="rId144" name="Check Box 139">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5980" r:id="rId145" name="Check Box 140">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5981" r:id="rId146" name="Check Box 141">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5982" r:id="rId147" name="Check Box 142">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5983" r:id="rId148" name="Check Box 143">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5984" r:id="rId149" name="Check Box 144">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5985" r:id="rId150" name="Check Box 145">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5986" r:id="rId151" name="Check Box 146">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5987" r:id="rId152" name="Check Box 147">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5988" r:id="rId153" name="Check Box 148">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5989" r:id="rId154" name="Check Box 149">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5990" r:id="rId155" name="Check Box 150">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5991" r:id="rId156" name="Check Box 151">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5992" r:id="rId157" name="Check Box 152">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5993" r:id="rId158" name="Check Box 153">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5994" r:id="rId159" name="Check Box 154">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5995" r:id="rId160" name="Check Box 155">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5996" r:id="rId161" name="Check Box 156">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5997" r:id="rId162" name="Check Box 157">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5998" r:id="rId163" name="Check Box 158">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5999" r:id="rId164" name="Check Box 159">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000" r:id="rId165" name="Check Box 160">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001" r:id="rId166" name="Check Box 161">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002" r:id="rId167" name="Check Box 162">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003" r:id="rId168" name="Check Box 163">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004" r:id="rId169" name="Check Box 164">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005" r:id="rId170" name="Check Box 165">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006" r:id="rId171" name="Check Box 166">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007" r:id="rId172" name="Check Box 167">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008" r:id="rId173" name="Check Box 168">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009" r:id="rId174" name="Check Box 169">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010" r:id="rId175" name="Check Box 170">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011" r:id="rId176" name="Check Box 171">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012" r:id="rId177" name="Check Box 172">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013" r:id="rId178" name="Check Box 173">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014" r:id="rId179" name="Check Box 174">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015" r:id="rId180" name="Check Box 175">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016" r:id="rId181" name="Check Box 176">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017" r:id="rId182" name="Check Box 177">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018" r:id="rId183" name="Check Box 178">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019" r:id="rId184" name="Check Box 179">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020" r:id="rId185" name="Check Box 180">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021" r:id="rId186" name="Check Box 181">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022" r:id="rId187" name="Check Box 182">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023" r:id="rId188" name="Check Box 183">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024" r:id="rId189" name="Check Box 184">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025" r:id="rId190" name="Check Box 185">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6026" r:id="rId191" name="Check Box 186">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6027" r:id="rId192" name="Check Box 187">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6028" r:id="rId193" name="Check Box 188">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6029" r:id="rId194" name="Check Box 189">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6030" r:id="rId195" name="Check Box 190">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6031" r:id="rId196" name="Check Box 191">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6032" r:id="rId197" name="Check Box 192">
              <controlPr defaultSize="0" autoFill="0" autoLine="0" autoPict="0">
                <anchor moveWithCells="1" sizeWithCells="1">
                  <from>
                    <xdr:col>7</xdr:col>
                    <xdr:colOff>133350</xdr:colOff>
                    <xdr:row>17</xdr:row>
                    <xdr:rowOff>0</xdr:rowOff>
                  </from>
                  <to>
                    <xdr:col>7</xdr:col>
                    <xdr:colOff>361950</xdr:colOff>
                    <xdr:row>18</xdr:row>
                    <xdr:rowOff>19050</xdr:rowOff>
                  </to>
                </anchor>
              </controlPr>
            </control>
          </mc:Choice>
        </mc:AlternateContent>
        <mc:AlternateContent xmlns:mc="http://schemas.openxmlformats.org/markup-compatibility/2006">
          <mc:Choice Requires="x14">
            <control shapeId="36033" r:id="rId198" name="Check Box 193">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6034" r:id="rId199" name="Check Box 194">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6035" r:id="rId200" name="Check Box 195">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6036" r:id="rId201" name="Check Box 196">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6037" r:id="rId202" name="Check Box 197">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6038" r:id="rId203" name="Check Box 198">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6039" r:id="rId204" name="Check Box 199">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6040" r:id="rId205" name="Check Box 200">
              <controlPr defaultSize="0" autoFill="0" autoLine="0" autoPict="0">
                <anchor moveWithCells="1" sizeWithCells="1">
                  <from>
                    <xdr:col>7</xdr:col>
                    <xdr:colOff>133350</xdr:colOff>
                    <xdr:row>18</xdr:row>
                    <xdr:rowOff>0</xdr:rowOff>
                  </from>
                  <to>
                    <xdr:col>7</xdr:col>
                    <xdr:colOff>361950</xdr:colOff>
                    <xdr:row>19</xdr:row>
                    <xdr:rowOff>19050</xdr:rowOff>
                  </to>
                </anchor>
              </controlPr>
            </control>
          </mc:Choice>
        </mc:AlternateContent>
        <mc:AlternateContent xmlns:mc="http://schemas.openxmlformats.org/markup-compatibility/2006">
          <mc:Choice Requires="x14">
            <control shapeId="36041" r:id="rId206" name="Check Box 201">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6042" r:id="rId207" name="Check Box 202">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6043" r:id="rId208" name="Check Box 203">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6044" r:id="rId209" name="Check Box 204">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6045" r:id="rId210" name="Check Box 205">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6046" r:id="rId211" name="Check Box 206">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6047" r:id="rId212" name="Check Box 207">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6048" r:id="rId213" name="Check Box 208">
              <controlPr defaultSize="0" autoFill="0" autoLine="0" autoPict="0">
                <anchor moveWithCells="1" sizeWithCells="1">
                  <from>
                    <xdr:col>7</xdr:col>
                    <xdr:colOff>133350</xdr:colOff>
                    <xdr:row>19</xdr:row>
                    <xdr:rowOff>0</xdr:rowOff>
                  </from>
                  <to>
                    <xdr:col>7</xdr:col>
                    <xdr:colOff>361950</xdr:colOff>
                    <xdr:row>20</xdr:row>
                    <xdr:rowOff>19050</xdr:rowOff>
                  </to>
                </anchor>
              </controlPr>
            </control>
          </mc:Choice>
        </mc:AlternateContent>
        <mc:AlternateContent xmlns:mc="http://schemas.openxmlformats.org/markup-compatibility/2006">
          <mc:Choice Requires="x14">
            <control shapeId="36049" r:id="rId214" name="Check Box 209">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6050" r:id="rId215" name="Check Box 210">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6051" r:id="rId216" name="Check Box 211">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6052" r:id="rId217" name="Check Box 212">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6053" r:id="rId218" name="Check Box 213">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6054" r:id="rId219" name="Check Box 214">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6055" r:id="rId220" name="Check Box 215">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6056" r:id="rId221" name="Check Box 216">
              <controlPr defaultSize="0" autoFill="0" autoLine="0" autoPict="0">
                <anchor moveWithCells="1" sizeWithCells="1">
                  <from>
                    <xdr:col>7</xdr:col>
                    <xdr:colOff>133350</xdr:colOff>
                    <xdr:row>20</xdr:row>
                    <xdr:rowOff>0</xdr:rowOff>
                  </from>
                  <to>
                    <xdr:col>7</xdr:col>
                    <xdr:colOff>361950</xdr:colOff>
                    <xdr:row>21</xdr:row>
                    <xdr:rowOff>19050</xdr:rowOff>
                  </to>
                </anchor>
              </controlPr>
            </control>
          </mc:Choice>
        </mc:AlternateContent>
        <mc:AlternateContent xmlns:mc="http://schemas.openxmlformats.org/markup-compatibility/2006">
          <mc:Choice Requires="x14">
            <control shapeId="36057" r:id="rId222" name="Check Box 217">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6058" r:id="rId223" name="Check Box 218">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6059" r:id="rId224" name="Check Box 219">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6060" r:id="rId225" name="Check Box 220">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6061" r:id="rId226" name="Check Box 221">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6062" r:id="rId227" name="Check Box 222">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6063" r:id="rId228" name="Check Box 223">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6064" r:id="rId229" name="Check Box 224">
              <controlPr defaultSize="0" autoFill="0" autoLine="0" autoPict="0">
                <anchor moveWithCells="1" sizeWithCells="1">
                  <from>
                    <xdr:col>7</xdr:col>
                    <xdr:colOff>133350</xdr:colOff>
                    <xdr:row>21</xdr:row>
                    <xdr:rowOff>0</xdr:rowOff>
                  </from>
                  <to>
                    <xdr:col>7</xdr:col>
                    <xdr:colOff>361950</xdr:colOff>
                    <xdr:row>22</xdr:row>
                    <xdr:rowOff>19050</xdr:rowOff>
                  </to>
                </anchor>
              </controlPr>
            </control>
          </mc:Choice>
        </mc:AlternateContent>
        <mc:AlternateContent xmlns:mc="http://schemas.openxmlformats.org/markup-compatibility/2006">
          <mc:Choice Requires="x14">
            <control shapeId="36065" r:id="rId230" name="Check Box 225">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6066" r:id="rId231" name="Check Box 226">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6067" r:id="rId232" name="Check Box 227">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6068" r:id="rId233" name="Check Box 228">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6069" r:id="rId234" name="Check Box 229">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6070" r:id="rId235" name="Check Box 230">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6071" r:id="rId236" name="Check Box 231">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6072" r:id="rId237" name="Check Box 232">
              <controlPr defaultSize="0" autoFill="0" autoLine="0" autoPict="0">
                <anchor moveWithCells="1" sizeWithCells="1">
                  <from>
                    <xdr:col>7</xdr:col>
                    <xdr:colOff>133350</xdr:colOff>
                    <xdr:row>22</xdr:row>
                    <xdr:rowOff>0</xdr:rowOff>
                  </from>
                  <to>
                    <xdr:col>7</xdr:col>
                    <xdr:colOff>361950</xdr:colOff>
                    <xdr:row>23</xdr:row>
                    <xdr:rowOff>19050</xdr:rowOff>
                  </to>
                </anchor>
              </controlPr>
            </control>
          </mc:Choice>
        </mc:AlternateContent>
        <mc:AlternateContent xmlns:mc="http://schemas.openxmlformats.org/markup-compatibility/2006">
          <mc:Choice Requires="x14">
            <control shapeId="36073" r:id="rId238" name="Check Box 233">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6074" r:id="rId239" name="Check Box 234">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6075" r:id="rId240" name="Check Box 235">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6076" r:id="rId241" name="Check Box 236">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6077" r:id="rId242" name="Check Box 237">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6078" r:id="rId243" name="Check Box 238">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6079" r:id="rId244" name="Check Box 239">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6080" r:id="rId245" name="Check Box 240">
              <controlPr defaultSize="0" autoFill="0" autoLine="0" autoPict="0">
                <anchor moveWithCells="1" sizeWithCells="1">
                  <from>
                    <xdr:col>7</xdr:col>
                    <xdr:colOff>133350</xdr:colOff>
                    <xdr:row>23</xdr:row>
                    <xdr:rowOff>0</xdr:rowOff>
                  </from>
                  <to>
                    <xdr:col>7</xdr:col>
                    <xdr:colOff>361950</xdr:colOff>
                    <xdr:row>24</xdr:row>
                    <xdr:rowOff>19050</xdr:rowOff>
                  </to>
                </anchor>
              </controlPr>
            </control>
          </mc:Choice>
        </mc:AlternateContent>
        <mc:AlternateContent xmlns:mc="http://schemas.openxmlformats.org/markup-compatibility/2006">
          <mc:Choice Requires="x14">
            <control shapeId="36081" r:id="rId246" name="Check Box 241">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6082" r:id="rId247" name="Check Box 242">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6083" r:id="rId248" name="Check Box 243">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6084" r:id="rId249" name="Check Box 244">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6085" r:id="rId250" name="Check Box 245">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6086" r:id="rId251" name="Check Box 246">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6087" r:id="rId252" name="Check Box 247">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6088" r:id="rId253" name="Check Box 248">
              <controlPr defaultSize="0" autoFill="0" autoLine="0" autoPict="0">
                <anchor moveWithCells="1" sizeWithCells="1">
                  <from>
                    <xdr:col>7</xdr:col>
                    <xdr:colOff>133350</xdr:colOff>
                    <xdr:row>24</xdr:row>
                    <xdr:rowOff>0</xdr:rowOff>
                  </from>
                  <to>
                    <xdr:col>7</xdr:col>
                    <xdr:colOff>361950</xdr:colOff>
                    <xdr:row>25</xdr:row>
                    <xdr:rowOff>19050</xdr:rowOff>
                  </to>
                </anchor>
              </controlPr>
            </control>
          </mc:Choice>
        </mc:AlternateContent>
        <mc:AlternateContent xmlns:mc="http://schemas.openxmlformats.org/markup-compatibility/2006">
          <mc:Choice Requires="x14">
            <control shapeId="36089" r:id="rId254" name="Check Box 249">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6090" r:id="rId255" name="Check Box 250">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6091" r:id="rId256" name="Check Box 251">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6092" r:id="rId257" name="Check Box 252">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6093" r:id="rId258" name="Check Box 253">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6094" r:id="rId259" name="Check Box 254">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6095" r:id="rId260" name="Check Box 255">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6096" r:id="rId261" name="Check Box 256">
              <controlPr defaultSize="0" autoFill="0" autoLine="0" autoPict="0">
                <anchor moveWithCells="1" sizeWithCells="1">
                  <from>
                    <xdr:col>7</xdr:col>
                    <xdr:colOff>133350</xdr:colOff>
                    <xdr:row>25</xdr:row>
                    <xdr:rowOff>0</xdr:rowOff>
                  </from>
                  <to>
                    <xdr:col>7</xdr:col>
                    <xdr:colOff>361950</xdr:colOff>
                    <xdr:row>26</xdr:row>
                    <xdr:rowOff>19050</xdr:rowOff>
                  </to>
                </anchor>
              </controlPr>
            </control>
          </mc:Choice>
        </mc:AlternateContent>
        <mc:AlternateContent xmlns:mc="http://schemas.openxmlformats.org/markup-compatibility/2006">
          <mc:Choice Requires="x14">
            <control shapeId="36097" r:id="rId262" name="Check Box 257">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6098" r:id="rId263" name="Check Box 258">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6099" r:id="rId264" name="Check Box 259">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6100" r:id="rId265" name="Check Box 260">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6101" r:id="rId266" name="Check Box 261">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6102" r:id="rId267" name="Check Box 262">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6103" r:id="rId268" name="Check Box 263">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6104" r:id="rId269" name="Check Box 264">
              <controlPr defaultSize="0" autoFill="0" autoLine="0" autoPict="0">
                <anchor moveWithCells="1" sizeWithCells="1">
                  <from>
                    <xdr:col>7</xdr:col>
                    <xdr:colOff>133350</xdr:colOff>
                    <xdr:row>26</xdr:row>
                    <xdr:rowOff>0</xdr:rowOff>
                  </from>
                  <to>
                    <xdr:col>7</xdr:col>
                    <xdr:colOff>361950</xdr:colOff>
                    <xdr:row>27</xdr:row>
                    <xdr:rowOff>19050</xdr:rowOff>
                  </to>
                </anchor>
              </controlPr>
            </control>
          </mc:Choice>
        </mc:AlternateContent>
        <mc:AlternateContent xmlns:mc="http://schemas.openxmlformats.org/markup-compatibility/2006">
          <mc:Choice Requires="x14">
            <control shapeId="36105" r:id="rId270" name="Check Box 265">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6106" r:id="rId271" name="Check Box 266">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6107" r:id="rId272" name="Check Box 267">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6108" r:id="rId273" name="Check Box 268">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6109" r:id="rId274" name="Check Box 269">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6110" r:id="rId275" name="Check Box 270">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6111" r:id="rId276" name="Check Box 271">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6112" r:id="rId277" name="Check Box 272">
              <controlPr defaultSize="0" autoFill="0" autoLine="0" autoPict="0">
                <anchor moveWithCells="1" sizeWithCells="1">
                  <from>
                    <xdr:col>7</xdr:col>
                    <xdr:colOff>133350</xdr:colOff>
                    <xdr:row>27</xdr:row>
                    <xdr:rowOff>0</xdr:rowOff>
                  </from>
                  <to>
                    <xdr:col>7</xdr:col>
                    <xdr:colOff>361950</xdr:colOff>
                    <xdr:row>28</xdr:row>
                    <xdr:rowOff>19050</xdr:rowOff>
                  </to>
                </anchor>
              </controlPr>
            </control>
          </mc:Choice>
        </mc:AlternateContent>
        <mc:AlternateContent xmlns:mc="http://schemas.openxmlformats.org/markup-compatibility/2006">
          <mc:Choice Requires="x14">
            <control shapeId="36113" r:id="rId278" name="Check Box 273">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6114" r:id="rId279" name="Check Box 274">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6115" r:id="rId280" name="Check Box 275">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6116" r:id="rId281" name="Check Box 276">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6117" r:id="rId282" name="Check Box 277">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6118" r:id="rId283" name="Check Box 278">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6119" r:id="rId284" name="Check Box 279">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6120" r:id="rId285" name="Check Box 280">
              <controlPr defaultSize="0" autoFill="0" autoLine="0" autoPict="0">
                <anchor moveWithCells="1" sizeWithCells="1">
                  <from>
                    <xdr:col>7</xdr:col>
                    <xdr:colOff>133350</xdr:colOff>
                    <xdr:row>28</xdr:row>
                    <xdr:rowOff>0</xdr:rowOff>
                  </from>
                  <to>
                    <xdr:col>7</xdr:col>
                    <xdr:colOff>361950</xdr:colOff>
                    <xdr:row>29</xdr:row>
                    <xdr:rowOff>19050</xdr:rowOff>
                  </to>
                </anchor>
              </controlPr>
            </control>
          </mc:Choice>
        </mc:AlternateContent>
        <mc:AlternateContent xmlns:mc="http://schemas.openxmlformats.org/markup-compatibility/2006">
          <mc:Choice Requires="x14">
            <control shapeId="36121" r:id="rId286" name="Check Box 281">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6122" r:id="rId287" name="Check Box 282">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6123" r:id="rId288" name="Check Box 283">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6124" r:id="rId289" name="Check Box 284">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6125" r:id="rId290" name="Check Box 285">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6126" r:id="rId291" name="Check Box 286">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6127" r:id="rId292" name="Check Box 287">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6128" r:id="rId293" name="Check Box 288">
              <controlPr defaultSize="0" autoFill="0" autoLine="0" autoPict="0">
                <anchor moveWithCells="1" sizeWithCells="1">
                  <from>
                    <xdr:col>7</xdr:col>
                    <xdr:colOff>133350</xdr:colOff>
                    <xdr:row>29</xdr:row>
                    <xdr:rowOff>0</xdr:rowOff>
                  </from>
                  <to>
                    <xdr:col>7</xdr:col>
                    <xdr:colOff>361950</xdr:colOff>
                    <xdr:row>30</xdr:row>
                    <xdr:rowOff>19050</xdr:rowOff>
                  </to>
                </anchor>
              </controlPr>
            </control>
          </mc:Choice>
        </mc:AlternateContent>
        <mc:AlternateContent xmlns:mc="http://schemas.openxmlformats.org/markup-compatibility/2006">
          <mc:Choice Requires="x14">
            <control shapeId="36129" r:id="rId294" name="Check Box 289">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6130" r:id="rId295" name="Check Box 290">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6131" r:id="rId296" name="Check Box 291">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6132" r:id="rId297" name="Check Box 292">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6133" r:id="rId298" name="Check Box 293">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6134" r:id="rId299" name="Check Box 294">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6135" r:id="rId300" name="Check Box 295">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6136" r:id="rId301" name="Check Box 296">
              <controlPr defaultSize="0" autoFill="0" autoLine="0" autoPict="0">
                <anchor moveWithCells="1" sizeWithCells="1">
                  <from>
                    <xdr:col>7</xdr:col>
                    <xdr:colOff>133350</xdr:colOff>
                    <xdr:row>30</xdr:row>
                    <xdr:rowOff>0</xdr:rowOff>
                  </from>
                  <to>
                    <xdr:col>7</xdr:col>
                    <xdr:colOff>361950</xdr:colOff>
                    <xdr:row>31</xdr:row>
                    <xdr:rowOff>19050</xdr:rowOff>
                  </to>
                </anchor>
              </controlPr>
            </control>
          </mc:Choice>
        </mc:AlternateContent>
        <mc:AlternateContent xmlns:mc="http://schemas.openxmlformats.org/markup-compatibility/2006">
          <mc:Choice Requires="x14">
            <control shapeId="36137" r:id="rId302" name="Check Box 297">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6138" r:id="rId303" name="Check Box 298">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6139" r:id="rId304" name="Check Box 299">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6140" r:id="rId305" name="Check Box 300">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6141" r:id="rId306" name="Check Box 301">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6142" r:id="rId307" name="Check Box 302">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6143" r:id="rId308" name="Check Box 303">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6144" r:id="rId309" name="Check Box 304">
              <controlPr defaultSize="0" autoFill="0" autoLine="0" autoPict="0">
                <anchor moveWithCells="1" sizeWithCells="1">
                  <from>
                    <xdr:col>7</xdr:col>
                    <xdr:colOff>133350</xdr:colOff>
                    <xdr:row>31</xdr:row>
                    <xdr:rowOff>0</xdr:rowOff>
                  </from>
                  <to>
                    <xdr:col>7</xdr:col>
                    <xdr:colOff>361950</xdr:colOff>
                    <xdr:row>32</xdr:row>
                    <xdr:rowOff>19050</xdr:rowOff>
                  </to>
                </anchor>
              </controlPr>
            </control>
          </mc:Choice>
        </mc:AlternateContent>
        <mc:AlternateContent xmlns:mc="http://schemas.openxmlformats.org/markup-compatibility/2006">
          <mc:Choice Requires="x14">
            <control shapeId="36145" r:id="rId310" name="Check Box 305">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6146" r:id="rId311" name="Check Box 306">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6147" r:id="rId312" name="Check Box 307">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6148" r:id="rId313" name="Check Box 308">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6149" r:id="rId314" name="Check Box 309">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6150" r:id="rId315" name="Check Box 310">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6151" r:id="rId316" name="Check Box 311">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6152" r:id="rId317" name="Check Box 312">
              <controlPr defaultSize="0" autoFill="0" autoLine="0" autoPict="0">
                <anchor moveWithCells="1" sizeWithCells="1">
                  <from>
                    <xdr:col>7</xdr:col>
                    <xdr:colOff>133350</xdr:colOff>
                    <xdr:row>32</xdr:row>
                    <xdr:rowOff>0</xdr:rowOff>
                  </from>
                  <to>
                    <xdr:col>7</xdr:col>
                    <xdr:colOff>361950</xdr:colOff>
                    <xdr:row>33</xdr:row>
                    <xdr:rowOff>19050</xdr:rowOff>
                  </to>
                </anchor>
              </controlPr>
            </control>
          </mc:Choice>
        </mc:AlternateContent>
        <mc:AlternateContent xmlns:mc="http://schemas.openxmlformats.org/markup-compatibility/2006">
          <mc:Choice Requires="x14">
            <control shapeId="36153" r:id="rId318" name="Check Box 313">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6154" r:id="rId319" name="Check Box 314">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6155" r:id="rId320" name="Check Box 315">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6156" r:id="rId321" name="Check Box 316">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6157" r:id="rId322" name="Check Box 317">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6158" r:id="rId323" name="Check Box 318">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6159" r:id="rId324" name="Check Box 319">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6160" r:id="rId325" name="Check Box 320">
              <controlPr defaultSize="0" autoFill="0" autoLine="0" autoPict="0">
                <anchor moveWithCells="1" sizeWithCells="1">
                  <from>
                    <xdr:col>7</xdr:col>
                    <xdr:colOff>133350</xdr:colOff>
                    <xdr:row>33</xdr:row>
                    <xdr:rowOff>0</xdr:rowOff>
                  </from>
                  <to>
                    <xdr:col>7</xdr:col>
                    <xdr:colOff>361950</xdr:colOff>
                    <xdr:row>34</xdr:row>
                    <xdr:rowOff>19050</xdr:rowOff>
                  </to>
                </anchor>
              </controlPr>
            </control>
          </mc:Choice>
        </mc:AlternateContent>
        <mc:AlternateContent xmlns:mc="http://schemas.openxmlformats.org/markup-compatibility/2006">
          <mc:Choice Requires="x14">
            <control shapeId="36161" r:id="rId326" name="Check Box 321">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6162" r:id="rId327" name="Check Box 322">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6163" r:id="rId328" name="Check Box 323">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6164" r:id="rId329" name="Check Box 324">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6165" r:id="rId330" name="Check Box 325">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6166" r:id="rId331" name="Check Box 326">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6167" r:id="rId332" name="Check Box 327">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6168" r:id="rId333" name="Check Box 328">
              <controlPr defaultSize="0" autoFill="0" autoLine="0" autoPict="0">
                <anchor moveWithCells="1" sizeWithCells="1">
                  <from>
                    <xdr:col>7</xdr:col>
                    <xdr:colOff>133350</xdr:colOff>
                    <xdr:row>34</xdr:row>
                    <xdr:rowOff>0</xdr:rowOff>
                  </from>
                  <to>
                    <xdr:col>7</xdr:col>
                    <xdr:colOff>361950</xdr:colOff>
                    <xdr:row>35</xdr:row>
                    <xdr:rowOff>19050</xdr:rowOff>
                  </to>
                </anchor>
              </controlPr>
            </control>
          </mc:Choice>
        </mc:AlternateContent>
        <mc:AlternateContent xmlns:mc="http://schemas.openxmlformats.org/markup-compatibility/2006">
          <mc:Choice Requires="x14">
            <control shapeId="36169" r:id="rId334" name="Check Box 329">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6170" r:id="rId335" name="Check Box 330">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6171" r:id="rId336" name="Check Box 331">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6172" r:id="rId337" name="Check Box 332">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6173" r:id="rId338" name="Check Box 333">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6174" r:id="rId339" name="Check Box 334">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6175" r:id="rId340" name="Check Box 335">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6176" r:id="rId341" name="Check Box 336">
              <controlPr defaultSize="0" autoFill="0" autoLine="0" autoPict="0">
                <anchor moveWithCells="1" sizeWithCells="1">
                  <from>
                    <xdr:col>7</xdr:col>
                    <xdr:colOff>133350</xdr:colOff>
                    <xdr:row>35</xdr:row>
                    <xdr:rowOff>0</xdr:rowOff>
                  </from>
                  <to>
                    <xdr:col>7</xdr:col>
                    <xdr:colOff>361950</xdr:colOff>
                    <xdr:row>36</xdr:row>
                    <xdr:rowOff>19050</xdr:rowOff>
                  </to>
                </anchor>
              </controlPr>
            </control>
          </mc:Choice>
        </mc:AlternateContent>
        <mc:AlternateContent xmlns:mc="http://schemas.openxmlformats.org/markup-compatibility/2006">
          <mc:Choice Requires="x14">
            <control shapeId="36177" r:id="rId342" name="Check Box 337">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178" r:id="rId343" name="Check Box 338">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179" r:id="rId344" name="Check Box 339">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180" r:id="rId345" name="Check Box 340">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181" r:id="rId346" name="Check Box 341">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182" r:id="rId347" name="Check Box 342">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183" r:id="rId348" name="Check Box 343">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184" r:id="rId349" name="Check Box 344">
              <controlPr defaultSize="0" autoFill="0" autoLine="0" autoPict="0">
                <anchor moveWithCells="1" sizeWithCells="1">
                  <from>
                    <xdr:col>7</xdr:col>
                    <xdr:colOff>133350</xdr:colOff>
                    <xdr:row>36</xdr:row>
                    <xdr:rowOff>0</xdr:rowOff>
                  </from>
                  <to>
                    <xdr:col>7</xdr:col>
                    <xdr:colOff>361950</xdr:colOff>
                    <xdr:row>37</xdr:row>
                    <xdr:rowOff>19050</xdr:rowOff>
                  </to>
                </anchor>
              </controlPr>
            </control>
          </mc:Choice>
        </mc:AlternateContent>
        <mc:AlternateContent xmlns:mc="http://schemas.openxmlformats.org/markup-compatibility/2006">
          <mc:Choice Requires="x14">
            <control shapeId="36185" r:id="rId350" name="Check Box 345">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186" r:id="rId351" name="Check Box 346">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187" r:id="rId352" name="Check Box 347">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188" r:id="rId353" name="Check Box 348">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189" r:id="rId354" name="Check Box 349">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190" r:id="rId355" name="Check Box 350">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191" r:id="rId356" name="Check Box 351">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192" r:id="rId357" name="Check Box 352">
              <controlPr defaultSize="0" autoFill="0" autoLine="0" autoPict="0">
                <anchor moveWithCells="1" sizeWithCells="1">
                  <from>
                    <xdr:col>7</xdr:col>
                    <xdr:colOff>133350</xdr:colOff>
                    <xdr:row>37</xdr:row>
                    <xdr:rowOff>0</xdr:rowOff>
                  </from>
                  <to>
                    <xdr:col>7</xdr:col>
                    <xdr:colOff>361950</xdr:colOff>
                    <xdr:row>38</xdr:row>
                    <xdr:rowOff>19050</xdr:rowOff>
                  </to>
                </anchor>
              </controlPr>
            </control>
          </mc:Choice>
        </mc:AlternateContent>
        <mc:AlternateContent xmlns:mc="http://schemas.openxmlformats.org/markup-compatibility/2006">
          <mc:Choice Requires="x14">
            <control shapeId="36193" r:id="rId358" name="Check Box 353">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194" r:id="rId359" name="Check Box 354">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195" r:id="rId360" name="Check Box 355">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196" r:id="rId361" name="Check Box 356">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197" r:id="rId362" name="Check Box 357">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198" r:id="rId363" name="Check Box 358">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199" r:id="rId364" name="Check Box 359">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200" r:id="rId365" name="Check Box 360">
              <controlPr defaultSize="0" autoFill="0" autoLine="0" autoPict="0">
                <anchor moveWithCells="1" sizeWithCells="1">
                  <from>
                    <xdr:col>7</xdr:col>
                    <xdr:colOff>133350</xdr:colOff>
                    <xdr:row>38</xdr:row>
                    <xdr:rowOff>0</xdr:rowOff>
                  </from>
                  <to>
                    <xdr:col>7</xdr:col>
                    <xdr:colOff>361950</xdr:colOff>
                    <xdr:row>39</xdr:row>
                    <xdr:rowOff>19050</xdr:rowOff>
                  </to>
                </anchor>
              </controlPr>
            </control>
          </mc:Choice>
        </mc:AlternateContent>
        <mc:AlternateContent xmlns:mc="http://schemas.openxmlformats.org/markup-compatibility/2006">
          <mc:Choice Requires="x14">
            <control shapeId="36201" r:id="rId366" name="Check Box 361">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202" r:id="rId367" name="Check Box 362">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203" r:id="rId368" name="Check Box 363">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204" r:id="rId369" name="Check Box 364">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205" r:id="rId370" name="Check Box 365">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206" r:id="rId371" name="Check Box 366">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207" r:id="rId372" name="Check Box 367">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208" r:id="rId373" name="Check Box 368">
              <controlPr defaultSize="0" autoFill="0" autoLine="0" autoPict="0">
                <anchor moveWithCells="1" sizeWithCells="1">
                  <from>
                    <xdr:col>7</xdr:col>
                    <xdr:colOff>133350</xdr:colOff>
                    <xdr:row>39</xdr:row>
                    <xdr:rowOff>0</xdr:rowOff>
                  </from>
                  <to>
                    <xdr:col>7</xdr:col>
                    <xdr:colOff>361950</xdr:colOff>
                    <xdr:row>40</xdr:row>
                    <xdr:rowOff>19050</xdr:rowOff>
                  </to>
                </anchor>
              </controlPr>
            </control>
          </mc:Choice>
        </mc:AlternateContent>
        <mc:AlternateContent xmlns:mc="http://schemas.openxmlformats.org/markup-compatibility/2006">
          <mc:Choice Requires="x14">
            <control shapeId="36209" r:id="rId374" name="Check Box 369">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36210" r:id="rId375" name="Check Box 370">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36211" r:id="rId376" name="Check Box 371">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36212" r:id="rId377" name="Check Box 372">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36213" r:id="rId378" name="Check Box 373">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36214" r:id="rId379" name="Check Box 374">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36215" r:id="rId380" name="Check Box 375">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36216" r:id="rId381" name="Check Box 376">
              <controlPr defaultSize="0" autoFill="0" autoLine="0" autoPict="0">
                <anchor moveWithCells="1" sizeWithCells="1">
                  <from>
                    <xdr:col>8</xdr:col>
                    <xdr:colOff>133350</xdr:colOff>
                    <xdr:row>17</xdr:row>
                    <xdr:rowOff>0</xdr:rowOff>
                  </from>
                  <to>
                    <xdr:col>8</xdr:col>
                    <xdr:colOff>361950</xdr:colOff>
                    <xdr:row>18</xdr:row>
                    <xdr:rowOff>19050</xdr:rowOff>
                  </to>
                </anchor>
              </controlPr>
            </control>
          </mc:Choice>
        </mc:AlternateContent>
        <mc:AlternateContent xmlns:mc="http://schemas.openxmlformats.org/markup-compatibility/2006">
          <mc:Choice Requires="x14">
            <control shapeId="36217" r:id="rId382" name="Check Box 377">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36218" r:id="rId383" name="Check Box 378">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36219" r:id="rId384" name="Check Box 379">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36220" r:id="rId385" name="Check Box 380">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36221" r:id="rId386" name="Check Box 381">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36222" r:id="rId387" name="Check Box 382">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36223" r:id="rId388" name="Check Box 383">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36224" r:id="rId389" name="Check Box 384">
              <controlPr defaultSize="0" autoFill="0" autoLine="0" autoPict="0">
                <anchor moveWithCells="1" sizeWithCells="1">
                  <from>
                    <xdr:col>8</xdr:col>
                    <xdr:colOff>133350</xdr:colOff>
                    <xdr:row>18</xdr:row>
                    <xdr:rowOff>0</xdr:rowOff>
                  </from>
                  <to>
                    <xdr:col>8</xdr:col>
                    <xdr:colOff>361950</xdr:colOff>
                    <xdr:row>19</xdr:row>
                    <xdr:rowOff>19050</xdr:rowOff>
                  </to>
                </anchor>
              </controlPr>
            </control>
          </mc:Choice>
        </mc:AlternateContent>
        <mc:AlternateContent xmlns:mc="http://schemas.openxmlformats.org/markup-compatibility/2006">
          <mc:Choice Requires="x14">
            <control shapeId="36225" r:id="rId390" name="Check Box 385">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36226" r:id="rId391" name="Check Box 386">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36227" r:id="rId392" name="Check Box 387">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36228" r:id="rId393" name="Check Box 388">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36229" r:id="rId394" name="Check Box 389">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36230" r:id="rId395" name="Check Box 390">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36231" r:id="rId396" name="Check Box 391">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36232" r:id="rId397" name="Check Box 392">
              <controlPr defaultSize="0" autoFill="0" autoLine="0" autoPict="0">
                <anchor moveWithCells="1" sizeWithCells="1">
                  <from>
                    <xdr:col>8</xdr:col>
                    <xdr:colOff>133350</xdr:colOff>
                    <xdr:row>19</xdr:row>
                    <xdr:rowOff>0</xdr:rowOff>
                  </from>
                  <to>
                    <xdr:col>8</xdr:col>
                    <xdr:colOff>361950</xdr:colOff>
                    <xdr:row>20</xdr:row>
                    <xdr:rowOff>19050</xdr:rowOff>
                  </to>
                </anchor>
              </controlPr>
            </control>
          </mc:Choice>
        </mc:AlternateContent>
        <mc:AlternateContent xmlns:mc="http://schemas.openxmlformats.org/markup-compatibility/2006">
          <mc:Choice Requires="x14">
            <control shapeId="36233" r:id="rId398" name="Check Box 393">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36234" r:id="rId399" name="Check Box 394">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36235" r:id="rId400" name="Check Box 395">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36236" r:id="rId401" name="Check Box 396">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36237" r:id="rId402" name="Check Box 397">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36238" r:id="rId403" name="Check Box 398">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36239" r:id="rId404" name="Check Box 399">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36240" r:id="rId405" name="Check Box 400">
              <controlPr defaultSize="0" autoFill="0" autoLine="0" autoPict="0">
                <anchor moveWithCells="1" sizeWithCells="1">
                  <from>
                    <xdr:col>8</xdr:col>
                    <xdr:colOff>133350</xdr:colOff>
                    <xdr:row>20</xdr:row>
                    <xdr:rowOff>0</xdr:rowOff>
                  </from>
                  <to>
                    <xdr:col>8</xdr:col>
                    <xdr:colOff>361950</xdr:colOff>
                    <xdr:row>21</xdr:row>
                    <xdr:rowOff>19050</xdr:rowOff>
                  </to>
                </anchor>
              </controlPr>
            </control>
          </mc:Choice>
        </mc:AlternateContent>
        <mc:AlternateContent xmlns:mc="http://schemas.openxmlformats.org/markup-compatibility/2006">
          <mc:Choice Requires="x14">
            <control shapeId="36241" r:id="rId406" name="Check Box 401">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36242" r:id="rId407" name="Check Box 402">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36243" r:id="rId408" name="Check Box 403">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36244" r:id="rId409" name="Check Box 404">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36245" r:id="rId410" name="Check Box 405">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36246" r:id="rId411" name="Check Box 406">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36247" r:id="rId412" name="Check Box 407">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36248" r:id="rId413" name="Check Box 408">
              <controlPr defaultSize="0" autoFill="0" autoLine="0" autoPict="0">
                <anchor moveWithCells="1" sizeWithCells="1">
                  <from>
                    <xdr:col>8</xdr:col>
                    <xdr:colOff>133350</xdr:colOff>
                    <xdr:row>21</xdr:row>
                    <xdr:rowOff>0</xdr:rowOff>
                  </from>
                  <to>
                    <xdr:col>8</xdr:col>
                    <xdr:colOff>361950</xdr:colOff>
                    <xdr:row>22</xdr:row>
                    <xdr:rowOff>19050</xdr:rowOff>
                  </to>
                </anchor>
              </controlPr>
            </control>
          </mc:Choice>
        </mc:AlternateContent>
        <mc:AlternateContent xmlns:mc="http://schemas.openxmlformats.org/markup-compatibility/2006">
          <mc:Choice Requires="x14">
            <control shapeId="36249" r:id="rId414" name="Check Box 409">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36250" r:id="rId415" name="Check Box 410">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36251" r:id="rId416" name="Check Box 411">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36252" r:id="rId417" name="Check Box 412">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36253" r:id="rId418" name="Check Box 413">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36254" r:id="rId419" name="Check Box 414">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36255" r:id="rId420" name="Check Box 415">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36256" r:id="rId421" name="Check Box 416">
              <controlPr defaultSize="0" autoFill="0" autoLine="0" autoPict="0">
                <anchor moveWithCells="1" sizeWithCells="1">
                  <from>
                    <xdr:col>8</xdr:col>
                    <xdr:colOff>133350</xdr:colOff>
                    <xdr:row>22</xdr:row>
                    <xdr:rowOff>0</xdr:rowOff>
                  </from>
                  <to>
                    <xdr:col>8</xdr:col>
                    <xdr:colOff>361950</xdr:colOff>
                    <xdr:row>23</xdr:row>
                    <xdr:rowOff>19050</xdr:rowOff>
                  </to>
                </anchor>
              </controlPr>
            </control>
          </mc:Choice>
        </mc:AlternateContent>
        <mc:AlternateContent xmlns:mc="http://schemas.openxmlformats.org/markup-compatibility/2006">
          <mc:Choice Requires="x14">
            <control shapeId="36257" r:id="rId422" name="Check Box 417">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36258" r:id="rId423" name="Check Box 418">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36259" r:id="rId424" name="Check Box 419">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36260" r:id="rId425" name="Check Box 420">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36261" r:id="rId426" name="Check Box 421">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36262" r:id="rId427" name="Check Box 422">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36263" r:id="rId428" name="Check Box 423">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36264" r:id="rId429" name="Check Box 424">
              <controlPr defaultSize="0" autoFill="0" autoLine="0" autoPict="0">
                <anchor moveWithCells="1" sizeWithCells="1">
                  <from>
                    <xdr:col>8</xdr:col>
                    <xdr:colOff>133350</xdr:colOff>
                    <xdr:row>23</xdr:row>
                    <xdr:rowOff>0</xdr:rowOff>
                  </from>
                  <to>
                    <xdr:col>8</xdr:col>
                    <xdr:colOff>361950</xdr:colOff>
                    <xdr:row>24</xdr:row>
                    <xdr:rowOff>19050</xdr:rowOff>
                  </to>
                </anchor>
              </controlPr>
            </control>
          </mc:Choice>
        </mc:AlternateContent>
        <mc:AlternateContent xmlns:mc="http://schemas.openxmlformats.org/markup-compatibility/2006">
          <mc:Choice Requires="x14">
            <control shapeId="36265" r:id="rId430" name="Check Box 425">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36266" r:id="rId431" name="Check Box 426">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36267" r:id="rId432" name="Check Box 427">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36268" r:id="rId433" name="Check Box 428">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36269" r:id="rId434" name="Check Box 429">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36270" r:id="rId435" name="Check Box 430">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36271" r:id="rId436" name="Check Box 431">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36272" r:id="rId437" name="Check Box 432">
              <controlPr defaultSize="0" autoFill="0" autoLine="0" autoPict="0">
                <anchor moveWithCells="1" sizeWithCells="1">
                  <from>
                    <xdr:col>8</xdr:col>
                    <xdr:colOff>133350</xdr:colOff>
                    <xdr:row>24</xdr:row>
                    <xdr:rowOff>0</xdr:rowOff>
                  </from>
                  <to>
                    <xdr:col>8</xdr:col>
                    <xdr:colOff>361950</xdr:colOff>
                    <xdr:row>25</xdr:row>
                    <xdr:rowOff>19050</xdr:rowOff>
                  </to>
                </anchor>
              </controlPr>
            </control>
          </mc:Choice>
        </mc:AlternateContent>
        <mc:AlternateContent xmlns:mc="http://schemas.openxmlformats.org/markup-compatibility/2006">
          <mc:Choice Requires="x14">
            <control shapeId="36273" r:id="rId438" name="Check Box 433">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36274" r:id="rId439" name="Check Box 434">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36275" r:id="rId440" name="Check Box 435">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36276" r:id="rId441" name="Check Box 436">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36277" r:id="rId442" name="Check Box 437">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36278" r:id="rId443" name="Check Box 438">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36279" r:id="rId444" name="Check Box 439">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36280" r:id="rId445" name="Check Box 440">
              <controlPr defaultSize="0" autoFill="0" autoLine="0" autoPict="0">
                <anchor moveWithCells="1" sizeWithCells="1">
                  <from>
                    <xdr:col>8</xdr:col>
                    <xdr:colOff>133350</xdr:colOff>
                    <xdr:row>25</xdr:row>
                    <xdr:rowOff>0</xdr:rowOff>
                  </from>
                  <to>
                    <xdr:col>8</xdr:col>
                    <xdr:colOff>361950</xdr:colOff>
                    <xdr:row>26</xdr:row>
                    <xdr:rowOff>19050</xdr:rowOff>
                  </to>
                </anchor>
              </controlPr>
            </control>
          </mc:Choice>
        </mc:AlternateContent>
        <mc:AlternateContent xmlns:mc="http://schemas.openxmlformats.org/markup-compatibility/2006">
          <mc:Choice Requires="x14">
            <control shapeId="36281" r:id="rId446" name="Check Box 441">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36282" r:id="rId447" name="Check Box 442">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36283" r:id="rId448" name="Check Box 443">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36284" r:id="rId449" name="Check Box 444">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36285" r:id="rId450" name="Check Box 445">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36286" r:id="rId451" name="Check Box 446">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36287" r:id="rId452" name="Check Box 447">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36288" r:id="rId453" name="Check Box 448">
              <controlPr defaultSize="0" autoFill="0" autoLine="0" autoPict="0">
                <anchor moveWithCells="1" sizeWithCells="1">
                  <from>
                    <xdr:col>8</xdr:col>
                    <xdr:colOff>133350</xdr:colOff>
                    <xdr:row>26</xdr:row>
                    <xdr:rowOff>0</xdr:rowOff>
                  </from>
                  <to>
                    <xdr:col>8</xdr:col>
                    <xdr:colOff>361950</xdr:colOff>
                    <xdr:row>27</xdr:row>
                    <xdr:rowOff>19050</xdr:rowOff>
                  </to>
                </anchor>
              </controlPr>
            </control>
          </mc:Choice>
        </mc:AlternateContent>
        <mc:AlternateContent xmlns:mc="http://schemas.openxmlformats.org/markup-compatibility/2006">
          <mc:Choice Requires="x14">
            <control shapeId="36289" r:id="rId454" name="Check Box 449">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36290" r:id="rId455" name="Check Box 450">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36291" r:id="rId456" name="Check Box 451">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36292" r:id="rId457" name="Check Box 452">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36293" r:id="rId458" name="Check Box 453">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36294" r:id="rId459" name="Check Box 454">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36295" r:id="rId460" name="Check Box 455">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36296" r:id="rId461" name="Check Box 456">
              <controlPr defaultSize="0" autoFill="0" autoLine="0" autoPict="0">
                <anchor moveWithCells="1" sizeWithCells="1">
                  <from>
                    <xdr:col>8</xdr:col>
                    <xdr:colOff>133350</xdr:colOff>
                    <xdr:row>27</xdr:row>
                    <xdr:rowOff>0</xdr:rowOff>
                  </from>
                  <to>
                    <xdr:col>8</xdr:col>
                    <xdr:colOff>361950</xdr:colOff>
                    <xdr:row>28</xdr:row>
                    <xdr:rowOff>19050</xdr:rowOff>
                  </to>
                </anchor>
              </controlPr>
            </control>
          </mc:Choice>
        </mc:AlternateContent>
        <mc:AlternateContent xmlns:mc="http://schemas.openxmlformats.org/markup-compatibility/2006">
          <mc:Choice Requires="x14">
            <control shapeId="36297" r:id="rId462" name="Check Box 457">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36298" r:id="rId463" name="Check Box 458">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36299" r:id="rId464" name="Check Box 459">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36300" r:id="rId465" name="Check Box 460">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36301" r:id="rId466" name="Check Box 461">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36302" r:id="rId467" name="Check Box 462">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36303" r:id="rId468" name="Check Box 463">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36304" r:id="rId469" name="Check Box 464">
              <controlPr defaultSize="0" autoFill="0" autoLine="0" autoPict="0">
                <anchor moveWithCells="1" sizeWithCells="1">
                  <from>
                    <xdr:col>8</xdr:col>
                    <xdr:colOff>133350</xdr:colOff>
                    <xdr:row>28</xdr:row>
                    <xdr:rowOff>0</xdr:rowOff>
                  </from>
                  <to>
                    <xdr:col>8</xdr:col>
                    <xdr:colOff>361950</xdr:colOff>
                    <xdr:row>29</xdr:row>
                    <xdr:rowOff>19050</xdr:rowOff>
                  </to>
                </anchor>
              </controlPr>
            </control>
          </mc:Choice>
        </mc:AlternateContent>
        <mc:AlternateContent xmlns:mc="http://schemas.openxmlformats.org/markup-compatibility/2006">
          <mc:Choice Requires="x14">
            <control shapeId="36305" r:id="rId470" name="Check Box 465">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36306" r:id="rId471" name="Check Box 466">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36307" r:id="rId472" name="Check Box 467">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36308" r:id="rId473" name="Check Box 468">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36309" r:id="rId474" name="Check Box 469">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36310" r:id="rId475" name="Check Box 470">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36311" r:id="rId476" name="Check Box 471">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36312" r:id="rId477" name="Check Box 472">
              <controlPr defaultSize="0" autoFill="0" autoLine="0" autoPict="0">
                <anchor moveWithCells="1" sizeWithCells="1">
                  <from>
                    <xdr:col>8</xdr:col>
                    <xdr:colOff>133350</xdr:colOff>
                    <xdr:row>29</xdr:row>
                    <xdr:rowOff>0</xdr:rowOff>
                  </from>
                  <to>
                    <xdr:col>8</xdr:col>
                    <xdr:colOff>361950</xdr:colOff>
                    <xdr:row>30</xdr:row>
                    <xdr:rowOff>19050</xdr:rowOff>
                  </to>
                </anchor>
              </controlPr>
            </control>
          </mc:Choice>
        </mc:AlternateContent>
        <mc:AlternateContent xmlns:mc="http://schemas.openxmlformats.org/markup-compatibility/2006">
          <mc:Choice Requires="x14">
            <control shapeId="36313" r:id="rId478" name="Check Box 473">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36314" r:id="rId479" name="Check Box 474">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36315" r:id="rId480" name="Check Box 475">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36316" r:id="rId481" name="Check Box 476">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36317" r:id="rId482" name="Check Box 477">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36318" r:id="rId483" name="Check Box 478">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36319" r:id="rId484" name="Check Box 479">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36320" r:id="rId485" name="Check Box 480">
              <controlPr defaultSize="0" autoFill="0" autoLine="0" autoPict="0">
                <anchor moveWithCells="1" sizeWithCells="1">
                  <from>
                    <xdr:col>8</xdr:col>
                    <xdr:colOff>133350</xdr:colOff>
                    <xdr:row>30</xdr:row>
                    <xdr:rowOff>0</xdr:rowOff>
                  </from>
                  <to>
                    <xdr:col>8</xdr:col>
                    <xdr:colOff>361950</xdr:colOff>
                    <xdr:row>31</xdr:row>
                    <xdr:rowOff>19050</xdr:rowOff>
                  </to>
                </anchor>
              </controlPr>
            </control>
          </mc:Choice>
        </mc:AlternateContent>
        <mc:AlternateContent xmlns:mc="http://schemas.openxmlformats.org/markup-compatibility/2006">
          <mc:Choice Requires="x14">
            <control shapeId="36321" r:id="rId486" name="Check Box 481">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36322" r:id="rId487" name="Check Box 482">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36323" r:id="rId488" name="Check Box 483">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36324" r:id="rId489" name="Check Box 484">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36325" r:id="rId490" name="Check Box 485">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36326" r:id="rId491" name="Check Box 486">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36327" r:id="rId492" name="Check Box 487">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36328" r:id="rId493" name="Check Box 488">
              <controlPr defaultSize="0" autoFill="0" autoLine="0" autoPict="0">
                <anchor moveWithCells="1" sizeWithCells="1">
                  <from>
                    <xdr:col>8</xdr:col>
                    <xdr:colOff>133350</xdr:colOff>
                    <xdr:row>31</xdr:row>
                    <xdr:rowOff>0</xdr:rowOff>
                  </from>
                  <to>
                    <xdr:col>8</xdr:col>
                    <xdr:colOff>361950</xdr:colOff>
                    <xdr:row>32</xdr:row>
                    <xdr:rowOff>19050</xdr:rowOff>
                  </to>
                </anchor>
              </controlPr>
            </control>
          </mc:Choice>
        </mc:AlternateContent>
        <mc:AlternateContent xmlns:mc="http://schemas.openxmlformats.org/markup-compatibility/2006">
          <mc:Choice Requires="x14">
            <control shapeId="36329" r:id="rId494" name="Check Box 489">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36330" r:id="rId495" name="Check Box 490">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36331" r:id="rId496" name="Check Box 491">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36332" r:id="rId497" name="Check Box 492">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36333" r:id="rId498" name="Check Box 493">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36334" r:id="rId499" name="Check Box 494">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36335" r:id="rId500" name="Check Box 495">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36336" r:id="rId501" name="Check Box 496">
              <controlPr defaultSize="0" autoFill="0" autoLine="0" autoPict="0">
                <anchor moveWithCells="1" sizeWithCells="1">
                  <from>
                    <xdr:col>8</xdr:col>
                    <xdr:colOff>133350</xdr:colOff>
                    <xdr:row>32</xdr:row>
                    <xdr:rowOff>0</xdr:rowOff>
                  </from>
                  <to>
                    <xdr:col>8</xdr:col>
                    <xdr:colOff>361950</xdr:colOff>
                    <xdr:row>33</xdr:row>
                    <xdr:rowOff>19050</xdr:rowOff>
                  </to>
                </anchor>
              </controlPr>
            </control>
          </mc:Choice>
        </mc:AlternateContent>
        <mc:AlternateContent xmlns:mc="http://schemas.openxmlformats.org/markup-compatibility/2006">
          <mc:Choice Requires="x14">
            <control shapeId="36337" r:id="rId502" name="Check Box 497">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36338" r:id="rId503" name="Check Box 498">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36339" r:id="rId504" name="Check Box 499">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36340" r:id="rId505" name="Check Box 500">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36341" r:id="rId506" name="Check Box 501">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36342" r:id="rId507" name="Check Box 502">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36343" r:id="rId508" name="Check Box 503">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36344" r:id="rId509" name="Check Box 504">
              <controlPr defaultSize="0" autoFill="0" autoLine="0" autoPict="0">
                <anchor moveWithCells="1" sizeWithCells="1">
                  <from>
                    <xdr:col>8</xdr:col>
                    <xdr:colOff>133350</xdr:colOff>
                    <xdr:row>33</xdr:row>
                    <xdr:rowOff>0</xdr:rowOff>
                  </from>
                  <to>
                    <xdr:col>8</xdr:col>
                    <xdr:colOff>361950</xdr:colOff>
                    <xdr:row>34</xdr:row>
                    <xdr:rowOff>19050</xdr:rowOff>
                  </to>
                </anchor>
              </controlPr>
            </control>
          </mc:Choice>
        </mc:AlternateContent>
        <mc:AlternateContent xmlns:mc="http://schemas.openxmlformats.org/markup-compatibility/2006">
          <mc:Choice Requires="x14">
            <control shapeId="36345" r:id="rId510" name="Check Box 505">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36346" r:id="rId511" name="Check Box 506">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36347" r:id="rId512" name="Check Box 507">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36348" r:id="rId513" name="Check Box 508">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36349" r:id="rId514" name="Check Box 509">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36350" r:id="rId515" name="Check Box 510">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36351" r:id="rId516" name="Check Box 511">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36352" r:id="rId517" name="Check Box 512">
              <controlPr defaultSize="0" autoFill="0" autoLine="0" autoPict="0">
                <anchor moveWithCells="1" sizeWithCells="1">
                  <from>
                    <xdr:col>8</xdr:col>
                    <xdr:colOff>133350</xdr:colOff>
                    <xdr:row>34</xdr:row>
                    <xdr:rowOff>0</xdr:rowOff>
                  </from>
                  <to>
                    <xdr:col>8</xdr:col>
                    <xdr:colOff>361950</xdr:colOff>
                    <xdr:row>35</xdr:row>
                    <xdr:rowOff>19050</xdr:rowOff>
                  </to>
                </anchor>
              </controlPr>
            </control>
          </mc:Choice>
        </mc:AlternateContent>
        <mc:AlternateContent xmlns:mc="http://schemas.openxmlformats.org/markup-compatibility/2006">
          <mc:Choice Requires="x14">
            <control shapeId="36353" r:id="rId518" name="Check Box 513">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36354" r:id="rId519" name="Check Box 514">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36355" r:id="rId520" name="Check Box 515">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36356" r:id="rId521" name="Check Box 516">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36357" r:id="rId522" name="Check Box 517">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36358" r:id="rId523" name="Check Box 518">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36359" r:id="rId524" name="Check Box 519">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36360" r:id="rId525" name="Check Box 520">
              <controlPr defaultSize="0" autoFill="0" autoLine="0" autoPict="0">
                <anchor moveWithCells="1" sizeWithCells="1">
                  <from>
                    <xdr:col>8</xdr:col>
                    <xdr:colOff>133350</xdr:colOff>
                    <xdr:row>35</xdr:row>
                    <xdr:rowOff>0</xdr:rowOff>
                  </from>
                  <to>
                    <xdr:col>8</xdr:col>
                    <xdr:colOff>361950</xdr:colOff>
                    <xdr:row>36</xdr:row>
                    <xdr:rowOff>19050</xdr:rowOff>
                  </to>
                </anchor>
              </controlPr>
            </control>
          </mc:Choice>
        </mc:AlternateContent>
        <mc:AlternateContent xmlns:mc="http://schemas.openxmlformats.org/markup-compatibility/2006">
          <mc:Choice Requires="x14">
            <control shapeId="36361" r:id="rId526" name="Check Box 521">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36362" r:id="rId527" name="Check Box 522">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36363" r:id="rId528" name="Check Box 523">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36364" r:id="rId529" name="Check Box 524">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36365" r:id="rId530" name="Check Box 525">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36366" r:id="rId531" name="Check Box 526">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36367" r:id="rId532" name="Check Box 527">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36368" r:id="rId533" name="Check Box 528">
              <controlPr defaultSize="0" autoFill="0" autoLine="0" autoPict="0">
                <anchor moveWithCells="1" sizeWithCells="1">
                  <from>
                    <xdr:col>8</xdr:col>
                    <xdr:colOff>133350</xdr:colOff>
                    <xdr:row>36</xdr:row>
                    <xdr:rowOff>0</xdr:rowOff>
                  </from>
                  <to>
                    <xdr:col>8</xdr:col>
                    <xdr:colOff>361950</xdr:colOff>
                    <xdr:row>37</xdr:row>
                    <xdr:rowOff>19050</xdr:rowOff>
                  </to>
                </anchor>
              </controlPr>
            </control>
          </mc:Choice>
        </mc:AlternateContent>
        <mc:AlternateContent xmlns:mc="http://schemas.openxmlformats.org/markup-compatibility/2006">
          <mc:Choice Requires="x14">
            <control shapeId="36369" r:id="rId534" name="Check Box 529">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36370" r:id="rId535" name="Check Box 530">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36371" r:id="rId536" name="Check Box 531">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36372" r:id="rId537" name="Check Box 532">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36373" r:id="rId538" name="Check Box 533">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36374" r:id="rId539" name="Check Box 534">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36375" r:id="rId540" name="Check Box 535">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36376" r:id="rId541" name="Check Box 536">
              <controlPr defaultSize="0" autoFill="0" autoLine="0" autoPict="0">
                <anchor moveWithCells="1" sizeWithCells="1">
                  <from>
                    <xdr:col>8</xdr:col>
                    <xdr:colOff>133350</xdr:colOff>
                    <xdr:row>37</xdr:row>
                    <xdr:rowOff>0</xdr:rowOff>
                  </from>
                  <to>
                    <xdr:col>8</xdr:col>
                    <xdr:colOff>361950</xdr:colOff>
                    <xdr:row>38</xdr:row>
                    <xdr:rowOff>19050</xdr:rowOff>
                  </to>
                </anchor>
              </controlPr>
            </control>
          </mc:Choice>
        </mc:AlternateContent>
        <mc:AlternateContent xmlns:mc="http://schemas.openxmlformats.org/markup-compatibility/2006">
          <mc:Choice Requires="x14">
            <control shapeId="36377" r:id="rId542" name="Check Box 537">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36378" r:id="rId543" name="Check Box 538">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36379" r:id="rId544" name="Check Box 539">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36380" r:id="rId545" name="Check Box 540">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36381" r:id="rId546" name="Check Box 541">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36382" r:id="rId547" name="Check Box 542">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36383" r:id="rId548" name="Check Box 543">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36384" r:id="rId549" name="Check Box 544">
              <controlPr defaultSize="0" autoFill="0" autoLine="0" autoPict="0">
                <anchor moveWithCells="1" sizeWithCells="1">
                  <from>
                    <xdr:col>8</xdr:col>
                    <xdr:colOff>133350</xdr:colOff>
                    <xdr:row>38</xdr:row>
                    <xdr:rowOff>0</xdr:rowOff>
                  </from>
                  <to>
                    <xdr:col>8</xdr:col>
                    <xdr:colOff>361950</xdr:colOff>
                    <xdr:row>39</xdr:row>
                    <xdr:rowOff>19050</xdr:rowOff>
                  </to>
                </anchor>
              </controlPr>
            </control>
          </mc:Choice>
        </mc:AlternateContent>
        <mc:AlternateContent xmlns:mc="http://schemas.openxmlformats.org/markup-compatibility/2006">
          <mc:Choice Requires="x14">
            <control shapeId="36385" r:id="rId550" name="Check Box 545">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36386" r:id="rId551" name="Check Box 546">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36387" r:id="rId552" name="Check Box 547">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36388" r:id="rId553" name="Check Box 548">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36389" r:id="rId554" name="Check Box 549">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36390" r:id="rId555" name="Check Box 550">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36391" r:id="rId556" name="Check Box 551">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mc:AlternateContent xmlns:mc="http://schemas.openxmlformats.org/markup-compatibility/2006">
          <mc:Choice Requires="x14">
            <control shapeId="36392" r:id="rId557" name="Check Box 552">
              <controlPr defaultSize="0" autoFill="0" autoLine="0" autoPict="0">
                <anchor moveWithCells="1" sizeWithCells="1">
                  <from>
                    <xdr:col>8</xdr:col>
                    <xdr:colOff>133350</xdr:colOff>
                    <xdr:row>39</xdr:row>
                    <xdr:rowOff>0</xdr:rowOff>
                  </from>
                  <to>
                    <xdr:col>8</xdr:col>
                    <xdr:colOff>361950</xdr:colOff>
                    <xdr:row>40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0" tint="-0.14999847407452621"/>
  </sheetPr>
  <dimension ref="A1:I49"/>
  <sheetViews>
    <sheetView showGridLines="0" zoomScaleNormal="100" workbookViewId="0">
      <selection activeCell="C12" sqref="C12"/>
    </sheetView>
  </sheetViews>
  <sheetFormatPr baseColWidth="10" defaultColWidth="0" defaultRowHeight="14.25" zeroHeight="1" x14ac:dyDescent="0.2"/>
  <cols>
    <col min="1" max="1" width="1.5703125" style="1" customWidth="1"/>
    <col min="2" max="2" width="8.5703125" style="1" customWidth="1"/>
    <col min="3" max="3" width="29" style="1" customWidth="1"/>
    <col min="4" max="4" width="28" style="1" customWidth="1"/>
    <col min="5" max="5" width="13.28515625" style="1" customWidth="1"/>
    <col min="6" max="6" width="1.5703125" style="1" customWidth="1"/>
    <col min="7" max="7" width="2.28515625" style="1" customWidth="1"/>
    <col min="8" max="9" width="0" style="1" hidden="1" customWidth="1"/>
    <col min="10" max="16384" width="11.5703125" style="1" hidden="1"/>
  </cols>
  <sheetData>
    <row r="1" spans="1:8" s="7" customFormat="1" ht="12" x14ac:dyDescent="0.2">
      <c r="B1" s="83" t="s">
        <v>52</v>
      </c>
      <c r="C1" s="83">
        <f>'1. Index'!C1</f>
        <v>0</v>
      </c>
      <c r="D1" s="83"/>
      <c r="E1" s="84" t="s">
        <v>81</v>
      </c>
      <c r="F1" s="36"/>
      <c r="G1" s="36"/>
      <c r="H1" s="12" t="s">
        <v>0</v>
      </c>
    </row>
    <row r="2" spans="1:8" x14ac:dyDescent="0.2"/>
    <row r="3" spans="1:8" ht="15.75" x14ac:dyDescent="0.25">
      <c r="B3" s="174" t="s">
        <v>12</v>
      </c>
      <c r="C3" s="174"/>
      <c r="D3" s="174"/>
      <c r="E3" s="174"/>
    </row>
    <row r="4" spans="1:8" s="7" customFormat="1" x14ac:dyDescent="0.2">
      <c r="B4" s="175" t="s">
        <v>63</v>
      </c>
      <c r="C4" s="175"/>
      <c r="D4" s="175"/>
      <c r="E4" s="175"/>
      <c r="F4" s="23"/>
      <c r="G4" s="1"/>
      <c r="H4" s="76"/>
    </row>
    <row r="5" spans="1:8" x14ac:dyDescent="0.2">
      <c r="B5" s="182" t="s">
        <v>68</v>
      </c>
      <c r="C5" s="182"/>
      <c r="D5" s="182"/>
      <c r="E5" s="182"/>
    </row>
    <row r="6" spans="1:8" s="23" customFormat="1" ht="26.45" customHeight="1" x14ac:dyDescent="0.2">
      <c r="A6" s="22"/>
      <c r="B6" s="56" t="s">
        <v>56</v>
      </c>
      <c r="C6" s="72" t="s">
        <v>39</v>
      </c>
      <c r="D6" s="56" t="s">
        <v>40</v>
      </c>
      <c r="E6" s="56" t="s">
        <v>28</v>
      </c>
    </row>
    <row r="7" spans="1:8" ht="18" x14ac:dyDescent="0.25">
      <c r="A7" s="13"/>
      <c r="B7" s="101"/>
      <c r="C7" s="103"/>
      <c r="D7" s="104"/>
      <c r="E7" s="100"/>
    </row>
    <row r="8" spans="1:8" ht="18" x14ac:dyDescent="0.25">
      <c r="A8" s="13"/>
      <c r="B8" s="105"/>
      <c r="C8" s="106"/>
      <c r="D8" s="52"/>
      <c r="E8" s="100"/>
    </row>
    <row r="9" spans="1:8" ht="18" x14ac:dyDescent="0.25">
      <c r="A9" s="13"/>
      <c r="B9" s="105"/>
      <c r="C9" s="106"/>
      <c r="D9" s="52"/>
      <c r="E9" s="100"/>
    </row>
    <row r="10" spans="1:8" ht="18" x14ac:dyDescent="0.25">
      <c r="A10" s="13"/>
      <c r="B10" s="105"/>
      <c r="C10" s="106"/>
      <c r="D10" s="52"/>
      <c r="E10" s="100"/>
    </row>
    <row r="11" spans="1:8" ht="18" x14ac:dyDescent="0.25">
      <c r="A11" s="13"/>
      <c r="B11" s="105"/>
      <c r="C11" s="106"/>
      <c r="D11" s="52"/>
      <c r="E11" s="100"/>
    </row>
    <row r="12" spans="1:8" ht="18" x14ac:dyDescent="0.25">
      <c r="A12" s="13"/>
      <c r="B12" s="105"/>
      <c r="C12" s="106"/>
      <c r="D12" s="52"/>
      <c r="E12" s="100"/>
    </row>
    <row r="13" spans="1:8" ht="18" x14ac:dyDescent="0.25">
      <c r="A13" s="13"/>
      <c r="B13" s="105"/>
      <c r="C13" s="106"/>
      <c r="D13" s="52"/>
      <c r="E13" s="100"/>
    </row>
    <row r="14" spans="1:8" ht="18" x14ac:dyDescent="0.25">
      <c r="A14" s="13"/>
      <c r="B14" s="105"/>
      <c r="C14" s="106"/>
      <c r="D14" s="52"/>
      <c r="E14" s="100"/>
    </row>
    <row r="15" spans="1:8" ht="18" x14ac:dyDescent="0.25">
      <c r="A15" s="13"/>
      <c r="B15" s="105"/>
      <c r="C15" s="106"/>
      <c r="D15" s="52"/>
      <c r="E15" s="100"/>
    </row>
    <row r="16" spans="1:8" ht="18" x14ac:dyDescent="0.25">
      <c r="A16" s="13"/>
      <c r="B16" s="105"/>
      <c r="C16" s="106"/>
      <c r="D16" s="52"/>
      <c r="E16" s="100"/>
    </row>
    <row r="17" spans="1:5" ht="18" x14ac:dyDescent="0.25">
      <c r="A17" s="13"/>
      <c r="B17" s="105"/>
      <c r="C17" s="106"/>
      <c r="D17" s="52"/>
      <c r="E17" s="100"/>
    </row>
    <row r="18" spans="1:5" ht="18" x14ac:dyDescent="0.25">
      <c r="A18" s="13"/>
      <c r="B18" s="105"/>
      <c r="C18" s="106"/>
      <c r="D18" s="52"/>
      <c r="E18" s="100"/>
    </row>
    <row r="19" spans="1:5" ht="18" x14ac:dyDescent="0.25">
      <c r="A19" s="13"/>
      <c r="B19" s="105"/>
      <c r="C19" s="106"/>
      <c r="D19" s="52"/>
      <c r="E19" s="100"/>
    </row>
    <row r="20" spans="1:5" ht="18" x14ac:dyDescent="0.25">
      <c r="A20" s="13"/>
      <c r="B20" s="105"/>
      <c r="C20" s="106"/>
      <c r="D20" s="52"/>
      <c r="E20" s="100"/>
    </row>
    <row r="21" spans="1:5" ht="18" x14ac:dyDescent="0.25">
      <c r="A21" s="13"/>
      <c r="B21" s="105"/>
      <c r="C21" s="106"/>
      <c r="D21" s="52"/>
      <c r="E21" s="100"/>
    </row>
    <row r="22" spans="1:5" ht="18" x14ac:dyDescent="0.25">
      <c r="A22" s="13"/>
      <c r="B22" s="105"/>
      <c r="C22" s="106"/>
      <c r="D22" s="52"/>
      <c r="E22" s="100"/>
    </row>
    <row r="23" spans="1:5" ht="18" x14ac:dyDescent="0.25">
      <c r="A23" s="13"/>
      <c r="B23" s="105"/>
      <c r="C23" s="106"/>
      <c r="D23" s="52"/>
      <c r="E23" s="100"/>
    </row>
    <row r="24" spans="1:5" ht="18" x14ac:dyDescent="0.25">
      <c r="A24" s="13"/>
      <c r="B24" s="105"/>
      <c r="C24" s="106"/>
      <c r="D24" s="52"/>
      <c r="E24" s="100"/>
    </row>
    <row r="25" spans="1:5" ht="18" x14ac:dyDescent="0.25">
      <c r="A25" s="13"/>
      <c r="B25" s="105"/>
      <c r="C25" s="106"/>
      <c r="D25" s="52"/>
      <c r="E25" s="100"/>
    </row>
    <row r="26" spans="1:5" ht="18" x14ac:dyDescent="0.25">
      <c r="A26" s="13"/>
      <c r="B26" s="105"/>
      <c r="C26" s="106"/>
      <c r="D26" s="52"/>
      <c r="E26" s="100"/>
    </row>
    <row r="27" spans="1:5" ht="18" x14ac:dyDescent="0.25">
      <c r="A27" s="13"/>
      <c r="B27" s="105"/>
      <c r="C27" s="106"/>
      <c r="D27" s="52"/>
      <c r="E27" s="100"/>
    </row>
    <row r="28" spans="1:5" ht="18" x14ac:dyDescent="0.25">
      <c r="A28" s="13"/>
      <c r="B28" s="105"/>
      <c r="C28" s="106"/>
      <c r="D28" s="52"/>
      <c r="E28" s="100"/>
    </row>
    <row r="29" spans="1:5" ht="18" x14ac:dyDescent="0.25">
      <c r="A29" s="13"/>
      <c r="B29" s="105"/>
      <c r="C29" s="106"/>
      <c r="D29" s="52"/>
      <c r="E29" s="100"/>
    </row>
    <row r="30" spans="1:5" ht="18" x14ac:dyDescent="0.25">
      <c r="A30" s="13"/>
      <c r="B30" s="105"/>
      <c r="C30" s="106"/>
      <c r="D30" s="52"/>
      <c r="E30" s="100"/>
    </row>
    <row r="31" spans="1:5" ht="18" x14ac:dyDescent="0.25">
      <c r="A31" s="13"/>
      <c r="B31" s="105"/>
      <c r="C31" s="106"/>
      <c r="D31" s="52"/>
      <c r="E31" s="100"/>
    </row>
    <row r="32" spans="1:5" ht="18" x14ac:dyDescent="0.25">
      <c r="A32" s="13"/>
      <c r="B32" s="105"/>
      <c r="C32" s="106"/>
      <c r="D32" s="52"/>
      <c r="E32" s="100"/>
    </row>
    <row r="33" spans="1:7" ht="18" x14ac:dyDescent="0.25">
      <c r="A33" s="13"/>
      <c r="B33" s="105"/>
      <c r="C33" s="106"/>
      <c r="D33" s="52"/>
      <c r="E33" s="100"/>
    </row>
    <row r="34" spans="1:7" ht="18" x14ac:dyDescent="0.25">
      <c r="A34" s="13"/>
      <c r="B34" s="105"/>
      <c r="C34" s="106"/>
      <c r="D34" s="52"/>
      <c r="E34" s="100"/>
    </row>
    <row r="35" spans="1:7" ht="18" x14ac:dyDescent="0.25">
      <c r="A35" s="13"/>
      <c r="B35" s="105"/>
      <c r="C35" s="106"/>
      <c r="D35" s="52"/>
      <c r="E35" s="100"/>
    </row>
    <row r="36" spans="1:7" ht="18" x14ac:dyDescent="0.25">
      <c r="A36" s="13"/>
      <c r="B36" s="105"/>
      <c r="C36" s="106"/>
      <c r="D36" s="52"/>
      <c r="E36" s="100"/>
    </row>
    <row r="37" spans="1:7" ht="18" x14ac:dyDescent="0.25">
      <c r="A37" s="13"/>
      <c r="B37" s="105"/>
      <c r="C37" s="106"/>
      <c r="D37" s="52"/>
      <c r="E37" s="100"/>
    </row>
    <row r="38" spans="1:7" ht="18.75" thickBot="1" x14ac:dyDescent="0.3">
      <c r="A38" s="13"/>
      <c r="B38" s="105"/>
      <c r="C38" s="107"/>
      <c r="D38" s="108"/>
      <c r="E38" s="100"/>
    </row>
    <row r="39" spans="1:7" ht="15.75" thickTop="1" thickBot="1" x14ac:dyDescent="0.25">
      <c r="B39" s="177" t="s">
        <v>44</v>
      </c>
      <c r="C39" s="178"/>
      <c r="D39" s="178"/>
      <c r="E39" s="102">
        <f>SUM(E7:E38)</f>
        <v>0</v>
      </c>
    </row>
    <row r="40" spans="1:7" s="3" customFormat="1" ht="12" thickTop="1" x14ac:dyDescent="0.2"/>
    <row r="41" spans="1:7" s="7" customFormat="1" ht="13.5" hidden="1" x14ac:dyDescent="0.2">
      <c r="A41" s="15"/>
      <c r="B41" s="3"/>
      <c r="C41" s="3"/>
      <c r="D41" s="3"/>
      <c r="E41" s="3"/>
      <c r="F41" s="3"/>
      <c r="G41" s="3"/>
    </row>
    <row r="42" spans="1:7" s="7" customFormat="1" ht="12" hidden="1" x14ac:dyDescent="0.2">
      <c r="B42" s="3"/>
      <c r="C42" s="3"/>
      <c r="D42" s="3"/>
      <c r="E42" s="3"/>
      <c r="F42" s="3"/>
      <c r="G42" s="3"/>
    </row>
    <row r="43" spans="1:7" s="3" customFormat="1" ht="11.25" hidden="1" x14ac:dyDescent="0.2"/>
    <row r="44" spans="1:7" hidden="1" x14ac:dyDescent="0.2">
      <c r="B44" s="3"/>
      <c r="C44" s="3"/>
      <c r="D44" s="3"/>
      <c r="E44" s="3"/>
      <c r="F44" s="3"/>
      <c r="G44" s="3"/>
    </row>
    <row r="45" spans="1:7" hidden="1" x14ac:dyDescent="0.2">
      <c r="B45" s="3"/>
      <c r="C45" s="3"/>
      <c r="D45" s="3"/>
      <c r="E45" s="3"/>
      <c r="F45" s="3"/>
      <c r="G45" s="3"/>
    </row>
    <row r="46" spans="1:7" hidden="1" x14ac:dyDescent="0.2">
      <c r="B46" s="3"/>
      <c r="C46" s="3"/>
      <c r="D46" s="3"/>
      <c r="E46" s="3"/>
      <c r="F46" s="3"/>
      <c r="G46" s="3"/>
    </row>
    <row r="47" spans="1:7" hidden="1" x14ac:dyDescent="0.2">
      <c r="B47" s="180"/>
      <c r="C47" s="180"/>
      <c r="D47" s="180"/>
      <c r="E47" s="180"/>
      <c r="F47" s="7"/>
      <c r="G47" s="7"/>
    </row>
    <row r="48" spans="1:7" hidden="1" x14ac:dyDescent="0.2">
      <c r="B48" s="181"/>
      <c r="C48" s="181"/>
      <c r="D48" s="181"/>
      <c r="E48" s="181"/>
      <c r="F48" s="7"/>
      <c r="G48" s="7"/>
    </row>
    <row r="49" spans="2:7" hidden="1" x14ac:dyDescent="0.2">
      <c r="B49" s="3"/>
      <c r="C49" s="3"/>
      <c r="D49" s="3"/>
      <c r="E49" s="3"/>
      <c r="F49" s="3"/>
      <c r="G49" s="3"/>
    </row>
  </sheetData>
  <mergeCells count="6">
    <mergeCell ref="B47:E47"/>
    <mergeCell ref="B48:E48"/>
    <mergeCell ref="B39:D39"/>
    <mergeCell ref="B3:E3"/>
    <mergeCell ref="B5:E5"/>
    <mergeCell ref="B4:E4"/>
  </mergeCells>
  <hyperlinks>
    <hyperlink ref="B4" r:id="rId1" display="Link: H2020 - Guidelines for financial reporting" xr:uid="{00000000-0004-0000-0300-000000000000}"/>
    <hyperlink ref="B4:E4" r:id="rId2" display="Link: HEU - Guidelines for financial reporting" xr:uid="{00000000-0004-0000-0300-000001000000}"/>
  </hyperlinks>
  <pageMargins left="0.23622047244094491" right="0.23622047244094491" top="0.74803149606299213" bottom="0.74803149606299213" header="0.31496062992125984" footer="0.31496062992125984"/>
  <pageSetup paperSize="9" orientation="portrait" blackAndWhite="1" r:id="rId3"/>
  <headerFooter alignWithMargins="0"/>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0" tint="-0.499984740745262"/>
    <pageSetUpPr fitToPage="1"/>
  </sheetPr>
  <dimension ref="A1:N41"/>
  <sheetViews>
    <sheetView showGridLines="0" showRuler="0" topLeftCell="A9" zoomScaleNormal="100" workbookViewId="0">
      <selection activeCell="H14" sqref="H14"/>
    </sheetView>
  </sheetViews>
  <sheetFormatPr baseColWidth="10" defaultColWidth="0" defaultRowHeight="14.25" zeroHeight="1" x14ac:dyDescent="0.2"/>
  <cols>
    <col min="1" max="1" width="1.5703125" style="1" customWidth="1"/>
    <col min="2" max="2" width="7.85546875" style="1" customWidth="1"/>
    <col min="3" max="3" width="34" style="1" customWidth="1"/>
    <col min="4" max="4" width="17.28515625" style="5" customWidth="1"/>
    <col min="5" max="5" width="10.7109375" style="5" customWidth="1"/>
    <col min="6" max="6" width="8.85546875" style="1" bestFit="1" customWidth="1"/>
    <col min="7" max="7" width="8.7109375" style="1" customWidth="1"/>
    <col min="8" max="8" width="10" style="1" bestFit="1" customWidth="1"/>
    <col min="9" max="9" width="1.5703125" style="1" customWidth="1"/>
    <col min="10" max="10" width="2.28515625" style="1" customWidth="1"/>
    <col min="11" max="14" width="0" style="1" hidden="1" customWidth="1"/>
    <col min="15" max="16384" width="11.5703125" style="1" hidden="1"/>
  </cols>
  <sheetData>
    <row r="1" spans="1:10" s="7" customFormat="1" ht="12" x14ac:dyDescent="0.2">
      <c r="B1" s="83" t="s">
        <v>52</v>
      </c>
      <c r="C1" s="87">
        <f>'1. Index'!D7</f>
        <v>0</v>
      </c>
      <c r="D1" s="87"/>
      <c r="E1" s="87"/>
      <c r="F1" s="83"/>
      <c r="G1" s="83"/>
      <c r="H1" s="84" t="s">
        <v>86</v>
      </c>
      <c r="I1" s="10"/>
    </row>
    <row r="2" spans="1:10" x14ac:dyDescent="0.2">
      <c r="I2" s="8"/>
    </row>
    <row r="3" spans="1:10" ht="15.75" x14ac:dyDescent="0.25">
      <c r="B3" s="174" t="s">
        <v>70</v>
      </c>
      <c r="C3" s="174"/>
      <c r="D3" s="174"/>
      <c r="E3" s="174"/>
      <c r="F3" s="174"/>
      <c r="G3" s="174"/>
      <c r="H3" s="174"/>
      <c r="I3" s="8"/>
    </row>
    <row r="4" spans="1:10" ht="15.75" x14ac:dyDescent="0.25">
      <c r="C4" s="24"/>
      <c r="D4" s="38"/>
      <c r="E4" s="38"/>
      <c r="F4" s="24"/>
      <c r="G4" s="24"/>
      <c r="H4" s="8"/>
    </row>
    <row r="5" spans="1:10" x14ac:dyDescent="0.2">
      <c r="B5" s="37"/>
      <c r="C5" s="37"/>
      <c r="D5" s="39"/>
      <c r="E5" s="39"/>
      <c r="F5" s="37"/>
      <c r="G5" s="37"/>
      <c r="H5" s="37"/>
      <c r="I5" s="37"/>
      <c r="J5" s="37"/>
    </row>
    <row r="6" spans="1:10" x14ac:dyDescent="0.2">
      <c r="B6" s="37"/>
      <c r="C6" s="37"/>
      <c r="D6" s="39"/>
      <c r="E6" s="39"/>
      <c r="F6" s="37"/>
      <c r="G6" s="37"/>
      <c r="H6" s="37"/>
      <c r="I6" s="37"/>
      <c r="J6" s="37"/>
    </row>
    <row r="7" spans="1:10" x14ac:dyDescent="0.2">
      <c r="B7" s="183" t="s">
        <v>63</v>
      </c>
      <c r="C7" s="183"/>
      <c r="D7" s="183"/>
      <c r="E7" s="183"/>
      <c r="F7" s="183"/>
      <c r="G7" s="183"/>
      <c r="H7" s="183"/>
      <c r="I7" s="37"/>
      <c r="J7" s="37"/>
    </row>
    <row r="8" spans="1:10" x14ac:dyDescent="0.2">
      <c r="B8" s="184" t="s">
        <v>69</v>
      </c>
      <c r="C8" s="184"/>
      <c r="D8" s="184"/>
      <c r="E8" s="184"/>
      <c r="F8" s="184"/>
      <c r="G8" s="184"/>
      <c r="H8" s="184"/>
      <c r="I8" s="37"/>
      <c r="J8" s="37"/>
    </row>
    <row r="9" spans="1:10" x14ac:dyDescent="0.2">
      <c r="B9" s="77"/>
      <c r="C9" s="77"/>
      <c r="D9" s="77"/>
      <c r="E9" s="77"/>
      <c r="F9" s="77"/>
      <c r="G9" s="77"/>
      <c r="H9" s="77"/>
      <c r="I9" s="37"/>
      <c r="J9" s="37"/>
    </row>
    <row r="10" spans="1:10" ht="15.75" x14ac:dyDescent="0.25">
      <c r="B10" s="174" t="s">
        <v>89</v>
      </c>
      <c r="C10" s="174"/>
      <c r="D10" s="174"/>
      <c r="E10" s="174"/>
      <c r="F10" s="174"/>
      <c r="G10" s="174"/>
      <c r="H10" s="174"/>
      <c r="I10" s="37"/>
      <c r="J10" s="37"/>
    </row>
    <row r="11" spans="1:10" ht="15.75" x14ac:dyDescent="0.25">
      <c r="B11" s="24"/>
      <c r="C11" s="37"/>
      <c r="D11" s="39"/>
      <c r="E11" s="39"/>
      <c r="F11" s="37"/>
      <c r="G11" s="37"/>
      <c r="H11" s="37"/>
      <c r="I11" s="37"/>
      <c r="J11" s="37"/>
    </row>
    <row r="12" spans="1:10" ht="15.75" x14ac:dyDescent="0.25">
      <c r="B12" s="24"/>
      <c r="C12" s="37"/>
      <c r="D12" s="39"/>
      <c r="E12" s="39"/>
      <c r="F12" s="37"/>
      <c r="G12" s="37"/>
      <c r="H12" s="37"/>
      <c r="I12" s="37"/>
      <c r="J12" s="37"/>
    </row>
    <row r="13" spans="1:10" ht="15.75" x14ac:dyDescent="0.25">
      <c r="B13" s="24"/>
      <c r="C13" s="37"/>
      <c r="D13" s="39"/>
      <c r="E13" s="39"/>
      <c r="F13" s="37"/>
      <c r="G13" s="37"/>
      <c r="H13" s="37"/>
      <c r="I13" s="37"/>
      <c r="J13" s="37"/>
    </row>
    <row r="14" spans="1:10" s="46" customFormat="1" ht="108" x14ac:dyDescent="0.2">
      <c r="A14" s="45"/>
      <c r="B14" s="73" t="s">
        <v>57</v>
      </c>
      <c r="C14" s="74" t="s">
        <v>41</v>
      </c>
      <c r="D14" s="185" t="s">
        <v>50</v>
      </c>
      <c r="E14" s="186"/>
      <c r="F14" s="73" t="s">
        <v>42</v>
      </c>
      <c r="G14" s="73" t="s">
        <v>43</v>
      </c>
      <c r="H14" s="75" t="s">
        <v>51</v>
      </c>
      <c r="I14" s="45"/>
      <c r="J14" s="45"/>
    </row>
    <row r="15" spans="1:10" ht="18" x14ac:dyDescent="0.25">
      <c r="A15" s="13"/>
      <c r="B15" s="101"/>
      <c r="C15" s="103"/>
      <c r="D15" s="116"/>
      <c r="E15" s="117"/>
      <c r="F15" s="100"/>
      <c r="G15" s="100"/>
      <c r="H15" s="100">
        <f t="shared" ref="H15:H37" si="0">SUM(F15*G15)</f>
        <v>0</v>
      </c>
    </row>
    <row r="16" spans="1:10" ht="18" x14ac:dyDescent="0.25">
      <c r="A16" s="13"/>
      <c r="B16" s="101"/>
      <c r="C16" s="106"/>
      <c r="D16" s="118"/>
      <c r="E16" s="119"/>
      <c r="F16" s="100"/>
      <c r="G16" s="100"/>
      <c r="H16" s="100">
        <f t="shared" si="0"/>
        <v>0</v>
      </c>
    </row>
    <row r="17" spans="1:8" ht="18" x14ac:dyDescent="0.25">
      <c r="A17" s="13"/>
      <c r="B17" s="101"/>
      <c r="C17" s="106"/>
      <c r="D17" s="118"/>
      <c r="E17" s="119"/>
      <c r="F17" s="100"/>
      <c r="G17" s="100"/>
      <c r="H17" s="100">
        <f t="shared" si="0"/>
        <v>0</v>
      </c>
    </row>
    <row r="18" spans="1:8" ht="18" x14ac:dyDescent="0.25">
      <c r="A18" s="13"/>
      <c r="B18" s="101"/>
      <c r="C18" s="106"/>
      <c r="D18" s="118"/>
      <c r="E18" s="119"/>
      <c r="F18" s="100"/>
      <c r="G18" s="100"/>
      <c r="H18" s="100">
        <f t="shared" si="0"/>
        <v>0</v>
      </c>
    </row>
    <row r="19" spans="1:8" ht="18" x14ac:dyDescent="0.25">
      <c r="A19" s="13"/>
      <c r="B19" s="101"/>
      <c r="C19" s="106"/>
      <c r="D19" s="118"/>
      <c r="E19" s="119"/>
      <c r="F19" s="100"/>
      <c r="G19" s="100"/>
      <c r="H19" s="100">
        <f t="shared" si="0"/>
        <v>0</v>
      </c>
    </row>
    <row r="20" spans="1:8" ht="18" x14ac:dyDescent="0.25">
      <c r="A20" s="13"/>
      <c r="B20" s="101"/>
      <c r="C20" s="106"/>
      <c r="D20" s="118"/>
      <c r="E20" s="119"/>
      <c r="F20" s="100"/>
      <c r="G20" s="100"/>
      <c r="H20" s="100">
        <f t="shared" si="0"/>
        <v>0</v>
      </c>
    </row>
    <row r="21" spans="1:8" ht="18" x14ac:dyDescent="0.25">
      <c r="A21" s="13"/>
      <c r="B21" s="101"/>
      <c r="C21" s="106"/>
      <c r="D21" s="118"/>
      <c r="E21" s="119"/>
      <c r="F21" s="100"/>
      <c r="G21" s="100"/>
      <c r="H21" s="100">
        <f t="shared" si="0"/>
        <v>0</v>
      </c>
    </row>
    <row r="22" spans="1:8" ht="18" x14ac:dyDescent="0.25">
      <c r="A22" s="13"/>
      <c r="B22" s="101"/>
      <c r="C22" s="106"/>
      <c r="D22" s="118"/>
      <c r="E22" s="119"/>
      <c r="F22" s="100"/>
      <c r="G22" s="100"/>
      <c r="H22" s="100">
        <f t="shared" si="0"/>
        <v>0</v>
      </c>
    </row>
    <row r="23" spans="1:8" ht="18" x14ac:dyDescent="0.25">
      <c r="A23" s="13"/>
      <c r="B23" s="101"/>
      <c r="C23" s="106"/>
      <c r="D23" s="118"/>
      <c r="E23" s="119"/>
      <c r="F23" s="100"/>
      <c r="G23" s="100"/>
      <c r="H23" s="100">
        <f t="shared" si="0"/>
        <v>0</v>
      </c>
    </row>
    <row r="24" spans="1:8" ht="18" x14ac:dyDescent="0.25">
      <c r="A24" s="13"/>
      <c r="B24" s="101"/>
      <c r="C24" s="106"/>
      <c r="D24" s="118"/>
      <c r="E24" s="119"/>
      <c r="F24" s="100"/>
      <c r="G24" s="100"/>
      <c r="H24" s="100">
        <f t="shared" si="0"/>
        <v>0</v>
      </c>
    </row>
    <row r="25" spans="1:8" ht="18" x14ac:dyDescent="0.25">
      <c r="A25" s="13"/>
      <c r="B25" s="101"/>
      <c r="C25" s="106"/>
      <c r="D25" s="118"/>
      <c r="E25" s="119"/>
      <c r="F25" s="100"/>
      <c r="G25" s="100"/>
      <c r="H25" s="100">
        <f t="shared" si="0"/>
        <v>0</v>
      </c>
    </row>
    <row r="26" spans="1:8" ht="18" x14ac:dyDescent="0.25">
      <c r="A26" s="13"/>
      <c r="B26" s="101"/>
      <c r="C26" s="106"/>
      <c r="D26" s="118"/>
      <c r="E26" s="119"/>
      <c r="F26" s="100"/>
      <c r="G26" s="100"/>
      <c r="H26" s="100">
        <f t="shared" si="0"/>
        <v>0</v>
      </c>
    </row>
    <row r="27" spans="1:8" ht="18" x14ac:dyDescent="0.25">
      <c r="A27" s="13"/>
      <c r="B27" s="101"/>
      <c r="C27" s="106"/>
      <c r="D27" s="118"/>
      <c r="E27" s="119"/>
      <c r="F27" s="100"/>
      <c r="G27" s="100"/>
      <c r="H27" s="100">
        <f t="shared" si="0"/>
        <v>0</v>
      </c>
    </row>
    <row r="28" spans="1:8" ht="18" x14ac:dyDescent="0.25">
      <c r="A28" s="13"/>
      <c r="B28" s="101"/>
      <c r="C28" s="106"/>
      <c r="D28" s="118"/>
      <c r="E28" s="119"/>
      <c r="F28" s="100"/>
      <c r="G28" s="100"/>
      <c r="H28" s="100">
        <f t="shared" si="0"/>
        <v>0</v>
      </c>
    </row>
    <row r="29" spans="1:8" ht="18" x14ac:dyDescent="0.25">
      <c r="A29" s="13"/>
      <c r="B29" s="101"/>
      <c r="C29" s="106"/>
      <c r="D29" s="118"/>
      <c r="E29" s="119"/>
      <c r="F29" s="100"/>
      <c r="G29" s="100"/>
      <c r="H29" s="100">
        <f t="shared" si="0"/>
        <v>0</v>
      </c>
    </row>
    <row r="30" spans="1:8" ht="18" x14ac:dyDescent="0.25">
      <c r="A30" s="13"/>
      <c r="B30" s="101"/>
      <c r="C30" s="106"/>
      <c r="D30" s="118"/>
      <c r="E30" s="119"/>
      <c r="F30" s="100"/>
      <c r="G30" s="100"/>
      <c r="H30" s="100">
        <f t="shared" si="0"/>
        <v>0</v>
      </c>
    </row>
    <row r="31" spans="1:8" ht="18" x14ac:dyDescent="0.25">
      <c r="A31" s="13"/>
      <c r="B31" s="101"/>
      <c r="C31" s="106"/>
      <c r="D31" s="118"/>
      <c r="E31" s="119"/>
      <c r="F31" s="100"/>
      <c r="G31" s="100"/>
      <c r="H31" s="100">
        <f t="shared" si="0"/>
        <v>0</v>
      </c>
    </row>
    <row r="32" spans="1:8" ht="18" x14ac:dyDescent="0.25">
      <c r="A32" s="13"/>
      <c r="B32" s="101"/>
      <c r="C32" s="106"/>
      <c r="D32" s="118"/>
      <c r="E32" s="119"/>
      <c r="F32" s="100"/>
      <c r="G32" s="100"/>
      <c r="H32" s="100">
        <f t="shared" si="0"/>
        <v>0</v>
      </c>
    </row>
    <row r="33" spans="1:8" ht="18" x14ac:dyDescent="0.25">
      <c r="A33" s="13"/>
      <c r="B33" s="101"/>
      <c r="C33" s="106"/>
      <c r="D33" s="118"/>
      <c r="E33" s="119"/>
      <c r="F33" s="100"/>
      <c r="G33" s="100"/>
      <c r="H33" s="100">
        <f t="shared" si="0"/>
        <v>0</v>
      </c>
    </row>
    <row r="34" spans="1:8" ht="18" x14ac:dyDescent="0.25">
      <c r="A34" s="13"/>
      <c r="B34" s="101"/>
      <c r="C34" s="106"/>
      <c r="D34" s="118"/>
      <c r="E34" s="119"/>
      <c r="F34" s="100"/>
      <c r="G34" s="100"/>
      <c r="H34" s="100">
        <f t="shared" si="0"/>
        <v>0</v>
      </c>
    </row>
    <row r="35" spans="1:8" ht="18" x14ac:dyDescent="0.25">
      <c r="A35" s="13"/>
      <c r="B35" s="101"/>
      <c r="C35" s="106"/>
      <c r="D35" s="118"/>
      <c r="E35" s="119"/>
      <c r="F35" s="100"/>
      <c r="G35" s="100"/>
      <c r="H35" s="100">
        <f t="shared" si="0"/>
        <v>0</v>
      </c>
    </row>
    <row r="36" spans="1:8" ht="18" x14ac:dyDescent="0.25">
      <c r="A36" s="13"/>
      <c r="B36" s="101"/>
      <c r="C36" s="106"/>
      <c r="D36" s="118"/>
      <c r="E36" s="119"/>
      <c r="F36" s="100"/>
      <c r="G36" s="100"/>
      <c r="H36" s="100">
        <f t="shared" si="0"/>
        <v>0</v>
      </c>
    </row>
    <row r="37" spans="1:8" ht="18" x14ac:dyDescent="0.25">
      <c r="A37" s="13"/>
      <c r="B37" s="101"/>
      <c r="C37" s="106"/>
      <c r="D37" s="118"/>
      <c r="E37" s="119"/>
      <c r="F37" s="100"/>
      <c r="G37" s="100"/>
      <c r="H37" s="100">
        <f t="shared" si="0"/>
        <v>0</v>
      </c>
    </row>
    <row r="38" spans="1:8" ht="18" x14ac:dyDescent="0.25">
      <c r="A38" s="13"/>
      <c r="B38" s="101"/>
      <c r="C38" s="106"/>
      <c r="D38" s="118"/>
      <c r="E38" s="119"/>
      <c r="F38" s="100"/>
      <c r="G38" s="100"/>
      <c r="H38" s="100"/>
    </row>
    <row r="39" spans="1:8" ht="18.75" thickBot="1" x14ac:dyDescent="0.3">
      <c r="A39" s="13"/>
      <c r="B39" s="101"/>
      <c r="C39" s="106"/>
      <c r="D39" s="120"/>
      <c r="E39" s="121"/>
      <c r="F39" s="100"/>
      <c r="G39" s="100"/>
      <c r="H39" s="100"/>
    </row>
    <row r="40" spans="1:8" ht="15.75" thickTop="1" thickBot="1" x14ac:dyDescent="0.25">
      <c r="B40" s="177" t="s">
        <v>45</v>
      </c>
      <c r="C40" s="178"/>
      <c r="D40" s="178"/>
      <c r="E40" s="34"/>
      <c r="F40" s="34"/>
      <c r="G40" s="35"/>
      <c r="H40" s="102">
        <f>SUM(H15:H39)</f>
        <v>0</v>
      </c>
    </row>
    <row r="41" spans="1:8" ht="15" thickTop="1" x14ac:dyDescent="0.2"/>
  </sheetData>
  <mergeCells count="6">
    <mergeCell ref="B40:D40"/>
    <mergeCell ref="B3:H3"/>
    <mergeCell ref="B10:H10"/>
    <mergeCell ref="B7:H7"/>
    <mergeCell ref="B8:H8"/>
    <mergeCell ref="D14:E14"/>
  </mergeCells>
  <hyperlinks>
    <hyperlink ref="H14" r:id="rId1" location="!/cube/devkum" display="https://data.snb.ch/de/topics/ziredev - !/cube/devkum" xr:uid="{00000000-0004-0000-0400-000000000000}"/>
    <hyperlink ref="B7:H7" r:id="rId2" display="Link: HEU - Guidelines for financial reporting" xr:uid="{00000000-0004-0000-0400-000001000000}"/>
  </hyperlinks>
  <pageMargins left="0.23622047244094491" right="0.23622047244094491" top="0.74803149606299213" bottom="0.74803149606299213" header="0.31496062992125984" footer="0.31496062992125984"/>
  <pageSetup paperSize="9" scale="98" fitToWidth="0" orientation="portrait" blackAndWhite="1"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tabColor theme="0" tint="-0.34998626667073579"/>
  </sheetPr>
  <dimension ref="A1:AA40"/>
  <sheetViews>
    <sheetView showGridLines="0" tabSelected="1" zoomScale="145" zoomScaleNormal="145" workbookViewId="0">
      <selection activeCell="F7" sqref="F7"/>
    </sheetView>
  </sheetViews>
  <sheetFormatPr baseColWidth="10" defaultColWidth="0" defaultRowHeight="14.25" zeroHeight="1" x14ac:dyDescent="0.2"/>
  <cols>
    <col min="1" max="1" width="1.5703125" style="1" customWidth="1"/>
    <col min="2" max="2" width="8.7109375" style="1" customWidth="1"/>
    <col min="3" max="3" width="15.42578125" style="1" customWidth="1"/>
    <col min="4" max="5" width="13.42578125" style="1" customWidth="1"/>
    <col min="6" max="6" width="10.140625" style="1" customWidth="1"/>
    <col min="7" max="7" width="11.28515625" style="1" customWidth="1"/>
    <col min="8" max="9" width="10.140625" style="1" customWidth="1"/>
    <col min="10" max="10" width="14.7109375" style="1" customWidth="1"/>
    <col min="11" max="11" width="2.140625" style="1" customWidth="1"/>
    <col min="12" max="12" width="1.5703125" style="1" hidden="1" customWidth="1"/>
    <col min="13" max="13" width="4.140625" style="1" hidden="1" customWidth="1"/>
    <col min="14" max="25" width="11.5703125" style="1" hidden="1" customWidth="1"/>
    <col min="26" max="26" width="1.7109375" style="1" hidden="1" customWidth="1"/>
    <col min="27" max="27" width="1.140625" style="1" hidden="1" customWidth="1"/>
    <col min="28" max="16384" width="11.5703125" style="1" hidden="1"/>
  </cols>
  <sheetData>
    <row r="1" spans="1:15" s="61" customFormat="1" ht="12.75" customHeight="1" x14ac:dyDescent="0.2">
      <c r="A1" s="7"/>
      <c r="B1" s="83" t="s">
        <v>53</v>
      </c>
      <c r="C1" s="86">
        <f>'1. Index'!D7</f>
        <v>0</v>
      </c>
      <c r="D1" s="83"/>
      <c r="E1" s="83"/>
      <c r="F1" s="83"/>
      <c r="G1" s="83"/>
      <c r="H1" s="83"/>
      <c r="I1" s="83"/>
      <c r="J1" s="84" t="s">
        <v>82</v>
      </c>
      <c r="K1" s="88"/>
    </row>
    <row r="2" spans="1:15" s="65" customFormat="1" x14ac:dyDescent="0.2">
      <c r="A2" s="1"/>
      <c r="B2" s="1"/>
      <c r="C2" s="1"/>
      <c r="D2" s="1"/>
      <c r="E2" s="1"/>
      <c r="F2" s="1"/>
      <c r="G2" s="1"/>
      <c r="H2" s="1"/>
      <c r="I2" s="1"/>
      <c r="J2" s="1"/>
      <c r="K2" s="1"/>
    </row>
    <row r="3" spans="1:15" s="65" customFormat="1" ht="15.75" x14ac:dyDescent="0.25">
      <c r="A3" s="1"/>
      <c r="B3" s="174" t="s">
        <v>64</v>
      </c>
      <c r="C3" s="174"/>
      <c r="D3" s="174"/>
      <c r="E3" s="174"/>
      <c r="F3" s="174"/>
      <c r="G3" s="174"/>
      <c r="H3" s="174"/>
      <c r="I3" s="174"/>
      <c r="J3" s="174"/>
      <c r="K3" s="1"/>
    </row>
    <row r="4" spans="1:15" s="61" customFormat="1" x14ac:dyDescent="0.2">
      <c r="A4" s="7"/>
      <c r="B4" s="175" t="s">
        <v>63</v>
      </c>
      <c r="C4" s="175"/>
      <c r="D4" s="175"/>
      <c r="E4" s="175"/>
      <c r="F4" s="175"/>
      <c r="G4" s="175"/>
      <c r="H4" s="175"/>
      <c r="I4" s="175"/>
      <c r="J4" s="175"/>
      <c r="K4" s="1"/>
    </row>
    <row r="5" spans="1:15" s="61" customFormat="1" x14ac:dyDescent="0.2">
      <c r="A5" s="7"/>
      <c r="B5" s="176" t="s">
        <v>71</v>
      </c>
      <c r="C5" s="176"/>
      <c r="D5" s="176"/>
      <c r="E5" s="176"/>
      <c r="F5" s="176"/>
      <c r="G5" s="176"/>
      <c r="H5" s="176"/>
      <c r="I5" s="176"/>
      <c r="J5" s="176"/>
      <c r="K5" s="1"/>
    </row>
    <row r="6" spans="1:15" s="66" customFormat="1" ht="60" x14ac:dyDescent="0.2">
      <c r="A6" s="22"/>
      <c r="B6" s="56" t="s">
        <v>55</v>
      </c>
      <c r="C6" s="189" t="s">
        <v>27</v>
      </c>
      <c r="D6" s="190"/>
      <c r="E6" s="56" t="s">
        <v>49</v>
      </c>
      <c r="F6" s="161" t="s">
        <v>167</v>
      </c>
      <c r="G6" s="56" t="s">
        <v>169</v>
      </c>
      <c r="H6" s="56" t="s">
        <v>170</v>
      </c>
      <c r="I6" s="56" t="s">
        <v>168</v>
      </c>
      <c r="J6" s="56" t="s">
        <v>87</v>
      </c>
      <c r="K6" s="89"/>
      <c r="O6" s="67"/>
    </row>
    <row r="7" spans="1:15" s="65" customFormat="1" ht="18" x14ac:dyDescent="0.25">
      <c r="A7" s="13"/>
      <c r="B7" s="101"/>
      <c r="C7" s="191"/>
      <c r="D7" s="192"/>
      <c r="E7" s="112"/>
      <c r="F7" s="109"/>
      <c r="G7" s="105"/>
      <c r="H7" s="105"/>
      <c r="I7" s="221"/>
      <c r="J7" s="110" t="e">
        <f>E7/G7*H7*I7</f>
        <v>#DIV/0!</v>
      </c>
      <c r="K7" s="11"/>
    </row>
    <row r="8" spans="1:15" s="65" customFormat="1" ht="18" x14ac:dyDescent="0.25">
      <c r="A8" s="13"/>
      <c r="B8" s="101"/>
      <c r="C8" s="187"/>
      <c r="D8" s="188"/>
      <c r="E8" s="222"/>
      <c r="F8" s="109"/>
      <c r="G8" s="109"/>
      <c r="H8" s="109"/>
      <c r="I8" s="221"/>
      <c r="J8" s="110" t="e">
        <f t="shared" ref="J8:J32" si="0">E8/G8*H8*I8</f>
        <v>#DIV/0!</v>
      </c>
      <c r="K8" s="11"/>
    </row>
    <row r="9" spans="1:15" s="65" customFormat="1" ht="18" x14ac:dyDescent="0.25">
      <c r="A9" s="13"/>
      <c r="B9" s="101"/>
      <c r="C9" s="187"/>
      <c r="D9" s="188"/>
      <c r="E9" s="112"/>
      <c r="F9" s="109"/>
      <c r="G9" s="105"/>
      <c r="H9" s="105"/>
      <c r="I9" s="221"/>
      <c r="J9" s="110" t="e">
        <f t="shared" si="0"/>
        <v>#DIV/0!</v>
      </c>
      <c r="K9" s="11"/>
    </row>
    <row r="10" spans="1:15" s="65" customFormat="1" ht="18" x14ac:dyDescent="0.25">
      <c r="A10" s="13"/>
      <c r="B10" s="101"/>
      <c r="C10" s="187"/>
      <c r="D10" s="188"/>
      <c r="E10" s="112"/>
      <c r="F10" s="109"/>
      <c r="G10" s="105"/>
      <c r="H10" s="105"/>
      <c r="I10" s="221"/>
      <c r="J10" s="110" t="e">
        <f t="shared" si="0"/>
        <v>#DIV/0!</v>
      </c>
      <c r="K10" s="11"/>
    </row>
    <row r="11" spans="1:15" s="65" customFormat="1" ht="18" customHeight="1" x14ac:dyDescent="0.25">
      <c r="A11" s="13"/>
      <c r="B11" s="101"/>
      <c r="C11" s="187"/>
      <c r="D11" s="188"/>
      <c r="E11" s="112"/>
      <c r="F11" s="109"/>
      <c r="G11" s="105"/>
      <c r="H11" s="105"/>
      <c r="I11" s="221"/>
      <c r="J11" s="110" t="e">
        <f t="shared" si="0"/>
        <v>#DIV/0!</v>
      </c>
      <c r="K11" s="11"/>
    </row>
    <row r="12" spans="1:15" s="65" customFormat="1" ht="18" x14ac:dyDescent="0.25">
      <c r="A12" s="13"/>
      <c r="B12" s="101"/>
      <c r="C12" s="187"/>
      <c r="D12" s="188"/>
      <c r="E12" s="112"/>
      <c r="F12" s="109"/>
      <c r="G12" s="105"/>
      <c r="H12" s="105"/>
      <c r="I12" s="221"/>
      <c r="J12" s="110" t="e">
        <f t="shared" si="0"/>
        <v>#DIV/0!</v>
      </c>
      <c r="K12" s="11"/>
    </row>
    <row r="13" spans="1:15" s="65" customFormat="1" ht="18" x14ac:dyDescent="0.25">
      <c r="A13" s="13"/>
      <c r="B13" s="101"/>
      <c r="C13" s="187"/>
      <c r="D13" s="188"/>
      <c r="E13" s="112"/>
      <c r="F13" s="109"/>
      <c r="G13" s="105"/>
      <c r="H13" s="105"/>
      <c r="I13" s="221"/>
      <c r="J13" s="110" t="e">
        <f t="shared" si="0"/>
        <v>#DIV/0!</v>
      </c>
      <c r="K13" s="11"/>
    </row>
    <row r="14" spans="1:15" s="65" customFormat="1" ht="18" x14ac:dyDescent="0.25">
      <c r="A14" s="13"/>
      <c r="B14" s="101"/>
      <c r="C14" s="187"/>
      <c r="D14" s="188"/>
      <c r="E14" s="112"/>
      <c r="F14" s="109"/>
      <c r="G14" s="105"/>
      <c r="H14" s="105"/>
      <c r="I14" s="221"/>
      <c r="J14" s="110" t="e">
        <f t="shared" si="0"/>
        <v>#DIV/0!</v>
      </c>
      <c r="K14" s="11"/>
    </row>
    <row r="15" spans="1:15" s="65" customFormat="1" ht="18" x14ac:dyDescent="0.25">
      <c r="A15" s="13"/>
      <c r="B15" s="101"/>
      <c r="C15" s="187"/>
      <c r="D15" s="188"/>
      <c r="E15" s="112"/>
      <c r="F15" s="109"/>
      <c r="G15" s="105"/>
      <c r="H15" s="105"/>
      <c r="I15" s="221"/>
      <c r="J15" s="110" t="e">
        <f t="shared" si="0"/>
        <v>#DIV/0!</v>
      </c>
      <c r="K15" s="11"/>
    </row>
    <row r="16" spans="1:15" s="65" customFormat="1" ht="18" x14ac:dyDescent="0.25">
      <c r="A16" s="13"/>
      <c r="B16" s="101"/>
      <c r="C16" s="187"/>
      <c r="D16" s="188"/>
      <c r="E16" s="112"/>
      <c r="F16" s="109"/>
      <c r="G16" s="105"/>
      <c r="H16" s="105"/>
      <c r="I16" s="221"/>
      <c r="J16" s="110" t="e">
        <f t="shared" si="0"/>
        <v>#DIV/0!</v>
      </c>
      <c r="K16" s="11"/>
    </row>
    <row r="17" spans="1:11" s="65" customFormat="1" ht="18" x14ac:dyDescent="0.25">
      <c r="A17" s="13"/>
      <c r="B17" s="101"/>
      <c r="C17" s="187"/>
      <c r="D17" s="188"/>
      <c r="E17" s="112"/>
      <c r="F17" s="109"/>
      <c r="G17" s="105"/>
      <c r="H17" s="105"/>
      <c r="I17" s="221"/>
      <c r="J17" s="110" t="e">
        <f t="shared" si="0"/>
        <v>#DIV/0!</v>
      </c>
      <c r="K17" s="11"/>
    </row>
    <row r="18" spans="1:11" s="65" customFormat="1" ht="18" x14ac:dyDescent="0.25">
      <c r="A18" s="13"/>
      <c r="B18" s="101"/>
      <c r="C18" s="187"/>
      <c r="D18" s="188"/>
      <c r="E18" s="112"/>
      <c r="F18" s="109"/>
      <c r="G18" s="105"/>
      <c r="H18" s="105"/>
      <c r="I18" s="221"/>
      <c r="J18" s="110" t="e">
        <f t="shared" si="0"/>
        <v>#DIV/0!</v>
      </c>
      <c r="K18" s="11"/>
    </row>
    <row r="19" spans="1:11" s="65" customFormat="1" ht="18" x14ac:dyDescent="0.25">
      <c r="A19" s="13"/>
      <c r="B19" s="101"/>
      <c r="C19" s="187"/>
      <c r="D19" s="188"/>
      <c r="E19" s="112"/>
      <c r="F19" s="109"/>
      <c r="G19" s="105"/>
      <c r="H19" s="105"/>
      <c r="I19" s="221"/>
      <c r="J19" s="110" t="e">
        <f t="shared" si="0"/>
        <v>#DIV/0!</v>
      </c>
      <c r="K19" s="11"/>
    </row>
    <row r="20" spans="1:11" s="65" customFormat="1" ht="18" x14ac:dyDescent="0.25">
      <c r="A20" s="13"/>
      <c r="B20" s="101"/>
      <c r="C20" s="106"/>
      <c r="D20" s="123"/>
      <c r="E20" s="112"/>
      <c r="F20" s="109"/>
      <c r="G20" s="105"/>
      <c r="H20" s="105"/>
      <c r="I20" s="221"/>
      <c r="J20" s="110" t="e">
        <f t="shared" si="0"/>
        <v>#DIV/0!</v>
      </c>
      <c r="K20" s="11"/>
    </row>
    <row r="21" spans="1:11" s="65" customFormat="1" ht="18" x14ac:dyDescent="0.25">
      <c r="A21" s="13"/>
      <c r="B21" s="101"/>
      <c r="C21" s="106"/>
      <c r="D21" s="123"/>
      <c r="E21" s="112"/>
      <c r="F21" s="109"/>
      <c r="G21" s="105"/>
      <c r="H21" s="105"/>
      <c r="I21" s="221"/>
      <c r="J21" s="110" t="e">
        <f t="shared" si="0"/>
        <v>#DIV/0!</v>
      </c>
      <c r="K21" s="11"/>
    </row>
    <row r="22" spans="1:11" s="65" customFormat="1" ht="18" x14ac:dyDescent="0.25">
      <c r="A22" s="13"/>
      <c r="B22" s="101"/>
      <c r="C22" s="106"/>
      <c r="D22" s="123"/>
      <c r="E22" s="112"/>
      <c r="F22" s="109"/>
      <c r="G22" s="105"/>
      <c r="H22" s="105"/>
      <c r="I22" s="221"/>
      <c r="J22" s="110" t="e">
        <f t="shared" si="0"/>
        <v>#DIV/0!</v>
      </c>
      <c r="K22" s="11"/>
    </row>
    <row r="23" spans="1:11" s="65" customFormat="1" ht="18" x14ac:dyDescent="0.25">
      <c r="A23" s="13"/>
      <c r="B23" s="101"/>
      <c r="C23" s="106"/>
      <c r="D23" s="123"/>
      <c r="E23" s="112"/>
      <c r="F23" s="109"/>
      <c r="G23" s="105"/>
      <c r="H23" s="105"/>
      <c r="I23" s="221"/>
      <c r="J23" s="110" t="e">
        <f t="shared" si="0"/>
        <v>#DIV/0!</v>
      </c>
      <c r="K23" s="11"/>
    </row>
    <row r="24" spans="1:11" s="65" customFormat="1" ht="18" x14ac:dyDescent="0.25">
      <c r="A24" s="13"/>
      <c r="B24" s="101"/>
      <c r="C24" s="106"/>
      <c r="D24" s="123"/>
      <c r="E24" s="112"/>
      <c r="F24" s="109"/>
      <c r="G24" s="105"/>
      <c r="H24" s="105"/>
      <c r="I24" s="221"/>
      <c r="J24" s="110" t="e">
        <f t="shared" si="0"/>
        <v>#DIV/0!</v>
      </c>
      <c r="K24" s="11"/>
    </row>
    <row r="25" spans="1:11" s="65" customFormat="1" ht="18" x14ac:dyDescent="0.25">
      <c r="A25" s="13"/>
      <c r="B25" s="101"/>
      <c r="C25" s="187"/>
      <c r="D25" s="188"/>
      <c r="E25" s="112"/>
      <c r="F25" s="109"/>
      <c r="G25" s="105"/>
      <c r="H25" s="105"/>
      <c r="I25" s="221"/>
      <c r="J25" s="110" t="e">
        <f t="shared" si="0"/>
        <v>#DIV/0!</v>
      </c>
      <c r="K25" s="11"/>
    </row>
    <row r="26" spans="1:11" s="65" customFormat="1" ht="18" x14ac:dyDescent="0.25">
      <c r="A26" s="13"/>
      <c r="B26" s="101"/>
      <c r="C26" s="187"/>
      <c r="D26" s="188"/>
      <c r="E26" s="112"/>
      <c r="F26" s="109"/>
      <c r="G26" s="105"/>
      <c r="H26" s="105"/>
      <c r="I26" s="221"/>
      <c r="J26" s="110" t="e">
        <f t="shared" si="0"/>
        <v>#DIV/0!</v>
      </c>
      <c r="K26" s="11"/>
    </row>
    <row r="27" spans="1:11" s="65" customFormat="1" ht="18" x14ac:dyDescent="0.25">
      <c r="A27" s="13"/>
      <c r="B27" s="101"/>
      <c r="C27" s="187"/>
      <c r="D27" s="188"/>
      <c r="E27" s="112"/>
      <c r="F27" s="109"/>
      <c r="G27" s="105"/>
      <c r="H27" s="105"/>
      <c r="I27" s="221"/>
      <c r="J27" s="110" t="e">
        <f t="shared" si="0"/>
        <v>#DIV/0!</v>
      </c>
      <c r="K27" s="11"/>
    </row>
    <row r="28" spans="1:11" s="65" customFormat="1" ht="18" x14ac:dyDescent="0.25">
      <c r="A28" s="13"/>
      <c r="B28" s="101"/>
      <c r="C28" s="187"/>
      <c r="D28" s="188"/>
      <c r="E28" s="112"/>
      <c r="F28" s="109"/>
      <c r="G28" s="105"/>
      <c r="H28" s="105"/>
      <c r="I28" s="221"/>
      <c r="J28" s="110" t="e">
        <f t="shared" si="0"/>
        <v>#DIV/0!</v>
      </c>
      <c r="K28" s="11"/>
    </row>
    <row r="29" spans="1:11" s="65" customFormat="1" ht="18" x14ac:dyDescent="0.25">
      <c r="A29" s="13"/>
      <c r="B29" s="101"/>
      <c r="C29" s="187"/>
      <c r="D29" s="188"/>
      <c r="E29" s="112"/>
      <c r="F29" s="109"/>
      <c r="G29" s="105"/>
      <c r="H29" s="105"/>
      <c r="I29" s="221"/>
      <c r="J29" s="110" t="e">
        <f t="shared" si="0"/>
        <v>#DIV/0!</v>
      </c>
      <c r="K29" s="11"/>
    </row>
    <row r="30" spans="1:11" s="65" customFormat="1" ht="18" x14ac:dyDescent="0.25">
      <c r="A30" s="13"/>
      <c r="B30" s="101"/>
      <c r="C30" s="187"/>
      <c r="D30" s="188"/>
      <c r="E30" s="112"/>
      <c r="F30" s="109"/>
      <c r="G30" s="105"/>
      <c r="H30" s="105"/>
      <c r="I30" s="221"/>
      <c r="J30" s="110" t="e">
        <f t="shared" si="0"/>
        <v>#DIV/0!</v>
      </c>
      <c r="K30" s="11"/>
    </row>
    <row r="31" spans="1:11" s="65" customFormat="1" ht="18" x14ac:dyDescent="0.25">
      <c r="A31" s="13"/>
      <c r="B31" s="101"/>
      <c r="C31" s="187"/>
      <c r="D31" s="188"/>
      <c r="E31" s="112"/>
      <c r="F31" s="109"/>
      <c r="G31" s="105"/>
      <c r="H31" s="105"/>
      <c r="I31" s="221"/>
      <c r="J31" s="110" t="e">
        <f t="shared" si="0"/>
        <v>#DIV/0!</v>
      </c>
      <c r="K31" s="11"/>
    </row>
    <row r="32" spans="1:11" s="65" customFormat="1" ht="18" x14ac:dyDescent="0.25">
      <c r="A32" s="13"/>
      <c r="B32" s="101"/>
      <c r="C32" s="187"/>
      <c r="D32" s="188"/>
      <c r="E32" s="112"/>
      <c r="F32" s="109"/>
      <c r="G32" s="105"/>
      <c r="H32" s="105"/>
      <c r="I32" s="221"/>
      <c r="J32" s="110" t="e">
        <f t="shared" si="0"/>
        <v>#DIV/0!</v>
      </c>
      <c r="K32" s="11"/>
    </row>
    <row r="33" spans="1:11" s="65" customFormat="1" x14ac:dyDescent="0.2">
      <c r="A33" s="1"/>
      <c r="B33" s="177" t="s">
        <v>46</v>
      </c>
      <c r="C33" s="178"/>
      <c r="D33" s="178"/>
      <c r="E33" s="178"/>
      <c r="F33" s="34"/>
      <c r="G33" s="34"/>
      <c r="H33" s="34"/>
      <c r="I33" s="34"/>
      <c r="J33" s="111" t="e">
        <f>SUM(J7:J32)</f>
        <v>#DIV/0!</v>
      </c>
      <c r="K33" s="1"/>
    </row>
    <row r="34" spans="1:11" s="61" customFormat="1" ht="12" x14ac:dyDescent="0.2">
      <c r="A34" s="7"/>
      <c r="B34" s="181"/>
      <c r="C34" s="181"/>
      <c r="D34" s="181"/>
      <c r="E34" s="181"/>
      <c r="F34" s="181"/>
      <c r="G34" s="181"/>
      <c r="H34" s="181"/>
      <c r="I34" s="181"/>
      <c r="J34" s="181"/>
      <c r="K34" s="181"/>
    </row>
    <row r="35" spans="1:11" s="68" customFormat="1" x14ac:dyDescent="0.2">
      <c r="A35" s="3"/>
      <c r="B35" s="15"/>
      <c r="C35" s="7"/>
      <c r="D35" s="1"/>
      <c r="E35" s="1"/>
      <c r="F35" s="1"/>
      <c r="G35" s="1"/>
      <c r="H35" s="1"/>
      <c r="I35" s="1"/>
      <c r="J35" s="1"/>
      <c r="K35" s="3"/>
    </row>
    <row r="36" spans="1:11" s="65" customFormat="1" x14ac:dyDescent="0.2">
      <c r="A36" s="1"/>
      <c r="B36" s="1"/>
      <c r="C36" s="57"/>
      <c r="D36" s="1"/>
      <c r="E36" s="1"/>
      <c r="F36" s="1"/>
      <c r="G36" s="1"/>
      <c r="H36" s="1"/>
      <c r="I36" s="1"/>
      <c r="J36" s="1"/>
      <c r="K36" s="1"/>
    </row>
    <row r="37" spans="1:11" s="65" customFormat="1" x14ac:dyDescent="0.2">
      <c r="A37" s="1"/>
      <c r="B37" s="15"/>
      <c r="C37" s="7"/>
      <c r="D37" s="1"/>
      <c r="E37" s="1"/>
      <c r="F37" s="1"/>
      <c r="G37" s="1"/>
      <c r="H37" s="1"/>
      <c r="I37" s="1"/>
      <c r="J37" s="1"/>
      <c r="K37" s="1"/>
    </row>
    <row r="38" spans="1:11" s="65" customFormat="1" x14ac:dyDescent="0.2">
      <c r="A38" s="1"/>
      <c r="B38" s="1"/>
      <c r="C38" s="58"/>
      <c r="D38" s="59"/>
      <c r="E38" s="59"/>
      <c r="F38" s="59"/>
      <c r="G38" s="59"/>
      <c r="H38" s="59"/>
      <c r="I38" s="59"/>
      <c r="J38" s="59"/>
      <c r="K38" s="1"/>
    </row>
    <row r="39" spans="1:11" s="65" customFormat="1" x14ac:dyDescent="0.2">
      <c r="A39" s="1"/>
      <c r="B39" s="1"/>
      <c r="C39" s="7"/>
      <c r="D39" s="1"/>
      <c r="E39" s="1"/>
      <c r="F39" s="1"/>
      <c r="G39" s="1"/>
      <c r="H39" s="1"/>
      <c r="I39" s="1"/>
      <c r="J39" s="1"/>
      <c r="K39" s="1"/>
    </row>
    <row r="40" spans="1:11" x14ac:dyDescent="0.2"/>
  </sheetData>
  <mergeCells count="27">
    <mergeCell ref="C8:D8"/>
    <mergeCell ref="C9:D9"/>
    <mergeCell ref="C10:D10"/>
    <mergeCell ref="C13:D13"/>
    <mergeCell ref="C12:D12"/>
    <mergeCell ref="C11:D11"/>
    <mergeCell ref="B3:J3"/>
    <mergeCell ref="B4:J4"/>
    <mergeCell ref="B5:J5"/>
    <mergeCell ref="C6:D6"/>
    <mergeCell ref="C7:D7"/>
    <mergeCell ref="C29:D29"/>
    <mergeCell ref="C27:D27"/>
    <mergeCell ref="C28:D28"/>
    <mergeCell ref="C26:D26"/>
    <mergeCell ref="C25:D25"/>
    <mergeCell ref="C19:D19"/>
    <mergeCell ref="C18:D18"/>
    <mergeCell ref="C17:D17"/>
    <mergeCell ref="C16:D16"/>
    <mergeCell ref="C14:D14"/>
    <mergeCell ref="C15:D15"/>
    <mergeCell ref="C31:D31"/>
    <mergeCell ref="C32:D32"/>
    <mergeCell ref="B33:E33"/>
    <mergeCell ref="B34:K34"/>
    <mergeCell ref="C30:D30"/>
  </mergeCells>
  <hyperlinks>
    <hyperlink ref="B4" r:id="rId1" display="Link: H2020 - Guidelines for financial reporting" xr:uid="{00000000-0004-0000-0500-000000000000}"/>
    <hyperlink ref="B4:J4" r:id="rId2" display="Link: HEU - Guidelines for financial reporting" xr:uid="{00000000-0004-0000-0500-000001000000}"/>
  </hyperlinks>
  <pageMargins left="0.23622047244094491" right="0.23622047244094491" top="0.74803149606299213" bottom="0.74803149606299213" header="0.31496062992125984" footer="0.31496062992125984"/>
  <pageSetup paperSize="9" fitToWidth="6" orientation="portrait" blackAndWhite="1" r:id="rId3"/>
  <headerFooter alignWithMargins="0"/>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18</vt:i4>
      </vt:variant>
    </vt:vector>
  </HeadingPairs>
  <TitlesOfParts>
    <vt:vector size="31" baseType="lpstr">
      <vt:lpstr>1. Index</vt:lpstr>
      <vt:lpstr>2. Title page</vt:lpstr>
      <vt:lpstr>2.1 Status update</vt:lpstr>
      <vt:lpstr>2.2 Self declaration</vt:lpstr>
      <vt:lpstr>3. A) Personnel costs (yearly)</vt:lpstr>
      <vt:lpstr>3. A) Personnel costs (hourly)</vt:lpstr>
      <vt:lpstr>4. B) Subcontracting</vt:lpstr>
      <vt:lpstr>5. C.1) Travel</vt:lpstr>
      <vt:lpstr>6. C.2) Equipment</vt:lpstr>
      <vt:lpstr>7. C.3) Goods&amp;Services</vt:lpstr>
      <vt:lpstr>8. D) Other direct costs</vt:lpstr>
      <vt:lpstr>9. Summary</vt:lpstr>
      <vt:lpstr>DO NOT TOUCH</vt:lpstr>
      <vt:lpstr>Balance</vt:lpstr>
      <vt:lpstr>'2.2 Self declaration'!Druckbereich</vt:lpstr>
      <vt:lpstr>'3. A) Personnel costs (hourly)'!Druckbereich</vt:lpstr>
      <vt:lpstr>'3. A) Personnel costs (yearly)'!Druckbereich</vt:lpstr>
      <vt:lpstr>Indirect_costs</vt:lpstr>
      <vt:lpstr>Subtotal</vt:lpstr>
      <vt:lpstr>Total_costs_large_research_infrastructure</vt:lpstr>
      <vt:lpstr>Total_direct_costs_subcontracting</vt:lpstr>
      <vt:lpstr>Total_eligible_costs</vt:lpstr>
      <vt:lpstr>Total_equipment</vt:lpstr>
      <vt:lpstr>Total_expenses</vt:lpstr>
      <vt:lpstr>Total_expenses_minus_total_income</vt:lpstr>
      <vt:lpstr>Total_income</vt:lpstr>
      <vt:lpstr>Total_other_goods_and_services</vt:lpstr>
      <vt:lpstr>'3. A) Personnel costs (hourly)'!Total_personnel_costs</vt:lpstr>
      <vt:lpstr>'3. A) Personnel costs (yearly)'!Total_personnel_costs</vt:lpstr>
      <vt:lpstr>Total_SERI_contribution</vt:lpstr>
      <vt:lpstr>Total_travel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2016-05-04T11:22:56Z</dcterms:created>
  <dcterms:modified xsi:type="dcterms:W3CDTF">2025-02-18T10:21:16Z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2025-02-03T12:39:46Z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60b21bc6-67b7-4746-95f5-9061801f6756</vt:lpwstr>
  </property>
  <property fmtid="{D5CDD505-2E9C-101B-9397-08002B2CF9AE}" pid="8" name="MSIP_Label_aa112399-b73b-40c1-8af2-919b124b9d91_ContentBits">
    <vt:lpwstr>0</vt:lpwstr>
  </property>
</Properties>
</file>