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SBFI-01\U80769620\data\Documents\me\archiv\imperia_dok\bildung\"/>
    </mc:Choice>
  </mc:AlternateContent>
  <workbookProtection workbookAlgorithmName="SHA-512" workbookHashValue="5wluGgcjg0JiQ75evVE54A6TErZZWa36Ig1oXT//9Z119erxGeHJ81fL6P9S9bVcbBIUlyab43cLHOlFcD19xA==" workbookSaltValue="O7m0pzrcNacZemGqcE60cw==" workbookSpinCount="100000" lockStructure="1"/>
  <bookViews>
    <workbookView xWindow="240" yWindow="45" windowWidth="19440" windowHeight="7995" tabRatio="907" activeTab="4"/>
  </bookViews>
  <sheets>
    <sheet name="Prestazioni a; budget&amp;costi eff" sheetId="11" r:id="rId1"/>
    <sheet name="Prestazioni b; budget&amp;costi eff" sheetId="13" r:id="rId2"/>
    <sheet name="Prestazioni c; budget&amp;costi eff" sheetId="15" r:id="rId3"/>
    <sheet name="Sintesi" sheetId="17" r:id="rId4"/>
    <sheet name="Informazione complementare" sheetId="19" r:id="rId5"/>
  </sheets>
  <definedNames>
    <definedName name="_xlnm.Print_Area" localSheetId="4">'Informazione complementare'!$A$1:$K$11</definedName>
    <definedName name="_xlnm.Print_Area" localSheetId="0">'Prestazioni a; budget&amp;costi eff'!$A$1:$K$28</definedName>
    <definedName name="_xlnm.Print_Area" localSheetId="1">'Prestazioni b; budget&amp;costi eff'!$A$1:$K$28</definedName>
    <definedName name="_xlnm.Print_Area" localSheetId="2">'Prestazioni c; budget&amp;costi eff'!$A$1:$K$28</definedName>
    <definedName name="_xlnm.Print_Area" localSheetId="3">Sintesi!$A$1:$K$21</definedName>
  </definedNames>
  <calcPr calcId="162913"/>
</workbook>
</file>

<file path=xl/calcChain.xml><?xml version="1.0" encoding="utf-8"?>
<calcChain xmlns="http://schemas.openxmlformats.org/spreadsheetml/2006/main">
  <c r="J8" i="19" l="1"/>
  <c r="H8" i="19"/>
  <c r="F8" i="19"/>
  <c r="D8" i="19"/>
  <c r="K7" i="19"/>
  <c r="K6" i="19"/>
  <c r="K5" i="19"/>
  <c r="K8" i="19" l="1"/>
  <c r="I20" i="17"/>
  <c r="I19" i="17"/>
  <c r="H20" i="17"/>
  <c r="H19" i="17"/>
  <c r="G20" i="17"/>
  <c r="G19" i="17"/>
  <c r="F20" i="17"/>
  <c r="E20" i="17"/>
  <c r="F19" i="17"/>
  <c r="E19" i="17"/>
  <c r="D20" i="17"/>
  <c r="D19" i="17"/>
  <c r="C20" i="17"/>
  <c r="C19" i="17"/>
  <c r="K19" i="17" s="1"/>
  <c r="B19" i="17"/>
  <c r="B20" i="17"/>
  <c r="I18" i="17"/>
  <c r="H18" i="17"/>
  <c r="G18" i="17"/>
  <c r="F18" i="17"/>
  <c r="E18" i="17"/>
  <c r="D18" i="17"/>
  <c r="C18" i="17"/>
  <c r="B18" i="17"/>
  <c r="H10" i="17"/>
  <c r="F10" i="17"/>
  <c r="B10" i="17"/>
  <c r="D10" i="17"/>
  <c r="K24" i="15"/>
  <c r="K24" i="13"/>
  <c r="K24" i="11"/>
  <c r="J28" i="11" l="1"/>
  <c r="H26" i="11"/>
  <c r="G26" i="11"/>
  <c r="F26" i="11"/>
  <c r="E26" i="11"/>
  <c r="D26" i="11"/>
  <c r="C26" i="11"/>
  <c r="B26" i="11"/>
  <c r="K25" i="11"/>
  <c r="J25" i="11"/>
  <c r="J24" i="11"/>
  <c r="J23" i="11"/>
  <c r="J26" i="11" s="1"/>
  <c r="I26" i="11"/>
  <c r="I16" i="11"/>
  <c r="H16" i="11"/>
  <c r="G16" i="11"/>
  <c r="F16" i="11"/>
  <c r="E16" i="11"/>
  <c r="D16" i="11"/>
  <c r="C16" i="11"/>
  <c r="B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J16" i="11" s="1"/>
  <c r="J28" i="13"/>
  <c r="H26" i="13"/>
  <c r="G26" i="13"/>
  <c r="F26" i="13"/>
  <c r="E26" i="13"/>
  <c r="D26" i="13"/>
  <c r="C26" i="13"/>
  <c r="B26" i="13"/>
  <c r="J25" i="13"/>
  <c r="K25" i="13"/>
  <c r="J24" i="13"/>
  <c r="J23" i="13"/>
  <c r="K23" i="13"/>
  <c r="J26" i="13" l="1"/>
  <c r="K16" i="11"/>
  <c r="K23" i="11"/>
  <c r="K26" i="11" s="1"/>
  <c r="K26" i="13"/>
  <c r="I26" i="13"/>
  <c r="F21" i="17"/>
  <c r="E21" i="17"/>
  <c r="D21" i="17"/>
  <c r="C21" i="17"/>
  <c r="H21" i="17"/>
  <c r="G21" i="17"/>
  <c r="F5" i="17"/>
  <c r="E5" i="17"/>
  <c r="J28" i="15"/>
  <c r="H26" i="15"/>
  <c r="G26" i="15"/>
  <c r="F26" i="15"/>
  <c r="E26" i="15"/>
  <c r="D26" i="15"/>
  <c r="C26" i="15"/>
  <c r="B26" i="15"/>
  <c r="J25" i="15"/>
  <c r="K25" i="15"/>
  <c r="J24" i="15"/>
  <c r="J23" i="15"/>
  <c r="K23" i="15"/>
  <c r="I16" i="15"/>
  <c r="I7" i="17" s="1"/>
  <c r="H16" i="15"/>
  <c r="H7" i="17" s="1"/>
  <c r="G16" i="15"/>
  <c r="G7" i="17"/>
  <c r="F16" i="15"/>
  <c r="F7" i="17" s="1"/>
  <c r="E16" i="15"/>
  <c r="E7" i="17"/>
  <c r="D16" i="15"/>
  <c r="D7" i="17" s="1"/>
  <c r="C16" i="15"/>
  <c r="C7" i="17" s="1"/>
  <c r="B16" i="15"/>
  <c r="B7" i="17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K8" i="15"/>
  <c r="J8" i="15"/>
  <c r="J16" i="15" s="1"/>
  <c r="I16" i="13"/>
  <c r="I6" i="17" s="1"/>
  <c r="H16" i="13"/>
  <c r="H6" i="17"/>
  <c r="G16" i="13"/>
  <c r="G6" i="17" s="1"/>
  <c r="G8" i="17" s="1"/>
  <c r="F16" i="13"/>
  <c r="F6" i="17" s="1"/>
  <c r="E16" i="13"/>
  <c r="E6" i="17" s="1"/>
  <c r="D16" i="13"/>
  <c r="D6" i="17" s="1"/>
  <c r="C16" i="13"/>
  <c r="C6" i="17" s="1"/>
  <c r="B16" i="13"/>
  <c r="B6" i="17" s="1"/>
  <c r="K15" i="13"/>
  <c r="J15" i="13"/>
  <c r="K14" i="13"/>
  <c r="J14" i="13"/>
  <c r="K13" i="13"/>
  <c r="J13" i="13"/>
  <c r="K12" i="13"/>
  <c r="J12" i="13"/>
  <c r="K11" i="13"/>
  <c r="J11" i="13"/>
  <c r="K10" i="13"/>
  <c r="J10" i="13"/>
  <c r="K9" i="13"/>
  <c r="J9" i="13"/>
  <c r="K8" i="13"/>
  <c r="J8" i="13"/>
  <c r="I5" i="17"/>
  <c r="H5" i="17"/>
  <c r="G5" i="17"/>
  <c r="D5" i="17"/>
  <c r="C5" i="17"/>
  <c r="B5" i="17"/>
  <c r="F8" i="17" l="1"/>
  <c r="C8" i="17"/>
  <c r="K16" i="13"/>
  <c r="J26" i="15"/>
  <c r="I8" i="17"/>
  <c r="D8" i="17"/>
  <c r="H8" i="17"/>
  <c r="H12" i="17" s="1"/>
  <c r="H13" i="17" s="1"/>
  <c r="K7" i="17"/>
  <c r="K6" i="17"/>
  <c r="E8" i="17"/>
  <c r="J5" i="17"/>
  <c r="B8" i="17"/>
  <c r="B12" i="17" s="1"/>
  <c r="B13" i="17" s="1"/>
  <c r="J16" i="13"/>
  <c r="J6" i="17"/>
  <c r="K5" i="17"/>
  <c r="K26" i="15"/>
  <c r="J7" i="17"/>
  <c r="I26" i="15"/>
  <c r="K16" i="15"/>
  <c r="D12" i="17"/>
  <c r="D13" i="17" s="1"/>
  <c r="F12" i="17"/>
  <c r="F13" i="17" s="1"/>
  <c r="J10" i="17"/>
  <c r="J19" i="17"/>
  <c r="K20" i="17"/>
  <c r="J20" i="17"/>
  <c r="K18" i="17"/>
  <c r="B21" i="17"/>
  <c r="J18" i="17"/>
  <c r="K8" i="17" l="1"/>
  <c r="J8" i="17"/>
  <c r="J21" i="17"/>
  <c r="K21" i="17"/>
  <c r="I21" i="17"/>
  <c r="J12" i="17"/>
  <c r="J13" i="17" s="1"/>
</calcChain>
</file>

<file path=xl/sharedStrings.xml><?xml version="1.0" encoding="utf-8"?>
<sst xmlns="http://schemas.openxmlformats.org/spreadsheetml/2006/main" count="188" uniqueCount="70">
  <si>
    <t>Budget</t>
  </si>
  <si>
    <t>Budget e costi effettivi</t>
  </si>
  <si>
    <t>Prestazioni</t>
  </si>
  <si>
    <t>Prestazione c1</t>
  </si>
  <si>
    <t>Prestazione c2</t>
  </si>
  <si>
    <t>Prestazione c3</t>
  </si>
  <si>
    <t>Prestazione c4</t>
  </si>
  <si>
    <t>Prestazione c5</t>
  </si>
  <si>
    <t>Prestazione c6</t>
  </si>
  <si>
    <t>Totale prestazioni «c»</t>
  </si>
  <si>
    <t>Costi effettivi</t>
  </si>
  <si>
    <t>Ai fini della domanda di sussidi, inserire nei campi arancioni i vostri budget per anno e prestazione.</t>
  </si>
  <si>
    <t xml:space="preserve">Ai fini della rendicontazione, inserire nei campi gialli i costi effettivi per anno e prestazione. </t>
  </si>
  <si>
    <t>Spese per il personale e per i posti di lavoro</t>
  </si>
  <si>
    <t>Spese per il materiale</t>
  </si>
  <si>
    <t>Costi overhead</t>
  </si>
  <si>
    <t xml:space="preserve">Totale </t>
  </si>
  <si>
    <t>di cui richiesti alla SEFRI</t>
  </si>
  <si>
    <r>
      <t xml:space="preserve">Ai fini della rendicontazione, suddividere i costi effettivi di </t>
    </r>
    <r>
      <rPr>
        <b/>
        <i/>
        <sz val="10"/>
        <color theme="1"/>
        <rFont val="Arial"/>
        <family val="2"/>
      </rPr>
      <t>tutte le prestazioni «c»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</si>
  <si>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t>Budget / Costi effettivi per prestazioni «c»</t>
  </si>
  <si>
    <t>Composizione del budget / dei costi effettivi per tipologia di spesa e per tutte le prestazioni «c»</t>
  </si>
  <si>
    <r>
      <t xml:space="preserve">Ai fini della domanda di sussidi, suddividere </t>
    </r>
    <r>
      <rPr>
        <b/>
        <i/>
        <sz val="10"/>
        <color theme="1"/>
        <rFont val="Arial"/>
        <family val="2"/>
      </rPr>
      <t>tutte le prestazioni «c»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</si>
  <si>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t>Prestazioni a</t>
  </si>
  <si>
    <t>Prestazioni b</t>
  </si>
  <si>
    <t>Prestazioni c</t>
  </si>
  <si>
    <t>Non compilare questa tabella.</t>
  </si>
  <si>
    <t>Differenza tra costi effettivi e budget in CHF</t>
  </si>
  <si>
    <t>Differenza tra costi effettivi e budget in %</t>
  </si>
  <si>
    <t>Prestazione b1</t>
  </si>
  <si>
    <t>Prestazione b2</t>
  </si>
  <si>
    <t>Prestazione b3</t>
  </si>
  <si>
    <t>Prestazione b4</t>
  </si>
  <si>
    <t>Prestazione b5</t>
  </si>
  <si>
    <t>Prestazione b6</t>
  </si>
  <si>
    <t>Budget / Costi effettivi per prestazioni «b»</t>
  </si>
  <si>
    <t>Composizione del budget / dei costi effettivi per tipologia di spesa e per tutte le prestazioni «b»</t>
  </si>
  <si>
    <t xml:space="preserve">Totale prestazioni «b» </t>
  </si>
  <si>
    <r>
      <t xml:space="preserve">Ai fini della domanda di sussidi, suddividere </t>
    </r>
    <r>
      <rPr>
        <b/>
        <i/>
        <sz val="10"/>
        <color theme="1"/>
        <rFont val="Arial"/>
        <family val="2"/>
      </rPr>
      <t>tutte le prestazioni «b»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</si>
  <si>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r>
      <t xml:space="preserve">Ai fini della rendicontazione, suddividere i costi effettivi di </t>
    </r>
    <r>
      <rPr>
        <b/>
        <i/>
        <sz val="10"/>
        <color theme="1"/>
        <rFont val="Arial"/>
        <family val="2"/>
      </rPr>
      <t>tutte le prestazioni «b»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</si>
  <si>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t>Tipologie di spesa</t>
  </si>
  <si>
    <t>Budget / Costi effettivi per prestazioni «a»</t>
  </si>
  <si>
    <t>Prestazione a1</t>
  </si>
  <si>
    <t>Prestazione a2</t>
  </si>
  <si>
    <t>Prestazione a3</t>
  </si>
  <si>
    <t>Prestazione a4</t>
  </si>
  <si>
    <t>Prestazione a5</t>
  </si>
  <si>
    <t>Prestazione a6</t>
  </si>
  <si>
    <t xml:space="preserve">Totale prestazioni «a» </t>
  </si>
  <si>
    <t>Composizione del budget / dei costi effettivi per tipologia di spesa e per tutte le prestazioni «a»</t>
  </si>
  <si>
    <r>
      <t xml:space="preserve">Ai fini della domanda di sussidi, suddividere </t>
    </r>
    <r>
      <rPr>
        <b/>
        <i/>
        <sz val="10"/>
        <color theme="1"/>
        <rFont val="Arial"/>
        <family val="2"/>
      </rPr>
      <t>tutte le prestazioni «a»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</si>
  <si>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r>
      <t xml:space="preserve">Ai fini della rendicontazione, suddividere i costi effettivi di </t>
    </r>
    <r>
      <rPr>
        <b/>
        <i/>
        <sz val="10"/>
        <color theme="1"/>
        <rFont val="Arial"/>
        <family val="2"/>
      </rPr>
      <t>tutte le prestazioni «a»</t>
    </r>
    <r>
      <rPr>
        <i/>
        <sz val="10"/>
        <color theme="1"/>
        <rFont val="Arial"/>
        <family val="2"/>
      </rPr>
      <t xml:space="preserve"> per anno e tipologia di spesa conformemente all'articolo 3 capoverso 2 OFCo</t>
    </r>
    <r>
      <rPr>
        <i/>
        <sz val="10"/>
        <color indexed="8"/>
        <rFont val="Arial"/>
        <family val="2"/>
      </rPr>
      <t>.</t>
    </r>
  </si>
  <si>
    <t>Sintesi Budget / Costi effettivi delle prestazioni a/b/c e tipologie di spesa</t>
  </si>
  <si>
    <t xml:space="preserve">Totale prestazioni a/b/c </t>
  </si>
  <si>
    <t>Tipologie di spesa per tutte le prestazioni a/b/c</t>
  </si>
  <si>
    <t xml:space="preserve">Prestazioni «a»: informazione del pubblico su temi della formazione continua, in particolare misure di sensibilizzazione all’apprendimento permanente </t>
  </si>
  <si>
    <t xml:space="preserve">Prestazioni «b»: prestazioni di coordinamento volte a rafforzare il sistema della formazione continua, in particolare all’interno di reti </t>
  </si>
  <si>
    <t>Prestazioni «c»: misure di interesse pubblico preponderante finalizzate a garantire e promuovere la qualità e a sviluppare la formazione continua</t>
  </si>
  <si>
    <t xml:space="preserve">Spese per il personale </t>
  </si>
  <si>
    <t>Persone</t>
  </si>
  <si>
    <t>Aliquota salariale</t>
  </si>
  <si>
    <t>Grado occupazionale</t>
  </si>
  <si>
    <t>Costi preventivati</t>
  </si>
  <si>
    <t>Direzione del progetto</t>
  </si>
  <si>
    <t>Collaboratori di progetto</t>
  </si>
  <si>
    <t>Collaboratori dell'amministrazione</t>
  </si>
  <si>
    <t>Totale</t>
  </si>
  <si>
    <t>Ulteriori spiegazioni sulle spese per il personale e su altre tipologie di costo come le spese per i posti di lavoro, per il materiale e i costi overhead.</t>
  </si>
  <si>
    <t>Spese per il personale e per i posti
di lavoro</t>
  </si>
  <si>
    <t>2021 - 2024</t>
  </si>
  <si>
    <t>Informazioni supplementari relative al budget 2021 - 2024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</si>
</sst>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7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/>
      <protection locked="0"/>
    </xf>
    <xf numFmtId="4" fontId="5" fillId="4" borderId="1" xfId="0" applyNumberFormat="1" applyFont="1" applyFill="1" applyBorder="1" applyAlignment="1" applyProtection="1">
      <alignment vertical="center"/>
      <protection locked="0"/>
    </xf>
    <xf numFmtId="4" fontId="5" fillId="4" borderId="2" xfId="0" applyNumberFormat="1" applyFont="1" applyFill="1" applyBorder="1" applyAlignment="1" applyProtection="1">
      <alignment vertical="center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4" fontId="5" fillId="3" borderId="2" xfId="0" applyNumberFormat="1" applyFont="1" applyFill="1" applyBorder="1" applyAlignment="1" applyProtection="1">
      <alignment horizontal="right" vertical="center"/>
      <protection locked="0"/>
    </xf>
    <xf numFmtId="4" fontId="6" fillId="10" borderId="1" xfId="0" applyNumberFormat="1" applyFont="1" applyFill="1" applyBorder="1" applyAlignment="1">
      <alignment vertical="center" wrapText="1"/>
    </xf>
    <xf numFmtId="4" fontId="6" fillId="10" borderId="2" xfId="0" applyNumberFormat="1" applyFont="1" applyFill="1" applyBorder="1" applyAlignment="1">
      <alignment vertical="center" wrapText="1"/>
    </xf>
    <xf numFmtId="4" fontId="6" fillId="10" borderId="3" xfId="0" applyNumberFormat="1" applyFont="1" applyFill="1" applyBorder="1" applyAlignment="1">
      <alignment vertical="center" wrapText="1"/>
    </xf>
    <xf numFmtId="4" fontId="6" fillId="10" borderId="4" xfId="0" applyNumberFormat="1" applyFont="1" applyFill="1" applyBorder="1" applyAlignment="1">
      <alignment vertical="center" wrapText="1"/>
    </xf>
    <xf numFmtId="4" fontId="6" fillId="10" borderId="5" xfId="0" applyNumberFormat="1" applyFont="1" applyFill="1" applyBorder="1" applyAlignment="1">
      <alignment vertical="center" wrapText="1"/>
    </xf>
    <xf numFmtId="4" fontId="6" fillId="10" borderId="6" xfId="0" applyNumberFormat="1" applyFont="1" applyFill="1" applyBorder="1" applyAlignment="1">
      <alignment vertical="center" wrapText="1"/>
    </xf>
    <xf numFmtId="4" fontId="5" fillId="10" borderId="1" xfId="0" applyNumberFormat="1" applyFont="1" applyFill="1" applyBorder="1" applyAlignment="1">
      <alignment vertical="center" wrapText="1"/>
    </xf>
    <xf numFmtId="4" fontId="6" fillId="10" borderId="8" xfId="0" applyNumberFormat="1" applyFont="1" applyFill="1" applyBorder="1" applyAlignment="1">
      <alignment vertical="center" wrapText="1"/>
    </xf>
    <xf numFmtId="4" fontId="6" fillId="10" borderId="9" xfId="0" applyNumberFormat="1" applyFont="1" applyFill="1" applyBorder="1" applyAlignment="1">
      <alignment vertical="center" wrapText="1"/>
    </xf>
    <xf numFmtId="4" fontId="6" fillId="10" borderId="11" xfId="0" applyNumberFormat="1" applyFont="1" applyFill="1" applyBorder="1" applyAlignment="1">
      <alignment vertical="center" wrapText="1"/>
    </xf>
    <xf numFmtId="4" fontId="6" fillId="10" borderId="1" xfId="0" applyNumberFormat="1" applyFont="1" applyFill="1" applyBorder="1" applyAlignment="1">
      <alignment vertical="center"/>
    </xf>
    <xf numFmtId="4" fontId="6" fillId="10" borderId="2" xfId="0" applyNumberFormat="1" applyFont="1" applyFill="1" applyBorder="1" applyAlignment="1">
      <alignment vertical="center"/>
    </xf>
    <xf numFmtId="4" fontId="6" fillId="10" borderId="12" xfId="0" applyNumberFormat="1" applyFont="1" applyFill="1" applyBorder="1" applyAlignment="1">
      <alignment vertical="center"/>
    </xf>
    <xf numFmtId="4" fontId="6" fillId="10" borderId="10" xfId="0" applyNumberFormat="1" applyFont="1" applyFill="1" applyBorder="1" applyAlignment="1">
      <alignment vertical="center"/>
    </xf>
    <xf numFmtId="0" fontId="0" fillId="7" borderId="0" xfId="0" applyFill="1" applyAlignment="1">
      <alignment vertical="center" wrapText="1"/>
    </xf>
    <xf numFmtId="4" fontId="6" fillId="10" borderId="3" xfId="0" applyNumberFormat="1" applyFont="1" applyFill="1" applyBorder="1" applyAlignment="1">
      <alignment vertical="center"/>
    </xf>
    <xf numFmtId="4" fontId="6" fillId="10" borderId="4" xfId="0" applyNumberFormat="1" applyFont="1" applyFill="1" applyBorder="1" applyAlignment="1">
      <alignment vertical="center"/>
    </xf>
    <xf numFmtId="4" fontId="6" fillId="10" borderId="5" xfId="0" applyNumberFormat="1" applyFont="1" applyFill="1" applyBorder="1" applyAlignment="1">
      <alignment vertical="center"/>
    </xf>
    <xf numFmtId="4" fontId="6" fillId="10" borderId="6" xfId="0" applyNumberFormat="1" applyFont="1" applyFill="1" applyBorder="1" applyAlignment="1">
      <alignment vertical="center"/>
    </xf>
    <xf numFmtId="4" fontId="6" fillId="10" borderId="11" xfId="0" applyNumberFormat="1" applyFont="1" applyFill="1" applyBorder="1" applyAlignment="1">
      <alignment vertical="center"/>
    </xf>
    <xf numFmtId="4" fontId="6" fillId="10" borderId="8" xfId="0" applyNumberFormat="1" applyFont="1" applyFill="1" applyBorder="1" applyAlignment="1">
      <alignment vertical="center"/>
    </xf>
    <xf numFmtId="164" fontId="5" fillId="10" borderId="1" xfId="0" applyNumberFormat="1" applyFont="1" applyFill="1" applyBorder="1" applyAlignment="1">
      <alignment vertical="center" wrapText="1"/>
    </xf>
    <xf numFmtId="164" fontId="6" fillId="10" borderId="10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vertical="center"/>
      <protection locked="0"/>
    </xf>
    <xf numFmtId="164" fontId="5" fillId="3" borderId="1" xfId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9" fillId="4" borderId="2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8"/>
  <sheetViews>
    <sheetView zoomScaleNormal="100" workbookViewId="0">
      <selection activeCell="B21" sqref="B21:K21"/>
    </sheetView>
  </sheetViews>
  <sheetFormatPr baseColWidth="10" defaultColWidth="6.85546875" defaultRowHeight="15" x14ac:dyDescent="0.25"/>
  <cols>
    <col min="1" max="1" width="28.5703125" style="4" customWidth="1"/>
    <col min="2" max="11" width="11.5703125" style="4" customWidth="1"/>
    <col min="12" max="12" width="38.85546875" style="4" customWidth="1"/>
    <col min="13" max="16384" width="6.85546875" style="4"/>
  </cols>
  <sheetData>
    <row r="1" spans="1:11" s="20" customFormat="1" ht="30.6" customHeight="1" x14ac:dyDescent="0.25">
      <c r="A1" s="94" t="s">
        <v>54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" customFormat="1" ht="18.60000000000000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21" customFormat="1" ht="27.95" customHeight="1" x14ac:dyDescent="0.25">
      <c r="A3" s="92" t="s">
        <v>40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s="1" customFormat="1" ht="17.100000000000001" customHeight="1" x14ac:dyDescent="0.25">
      <c r="A4" s="89" t="s">
        <v>11</v>
      </c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1" s="1" customFormat="1" ht="17.100000000000001" customHeight="1" thickBot="1" x14ac:dyDescent="0.3">
      <c r="A5" s="85" t="s">
        <v>12</v>
      </c>
      <c r="B5" s="86"/>
      <c r="C5" s="86"/>
      <c r="D5" s="86"/>
      <c r="E5" s="86"/>
      <c r="F5" s="86"/>
      <c r="G5" s="86"/>
      <c r="H5" s="86"/>
      <c r="I5" s="86"/>
      <c r="J5" s="87"/>
      <c r="K5" s="88"/>
    </row>
    <row r="6" spans="1:11" s="1" customFormat="1" ht="26.45" customHeight="1" x14ac:dyDescent="0.25">
      <c r="A6" s="8"/>
      <c r="B6" s="102">
        <v>2021</v>
      </c>
      <c r="C6" s="103"/>
      <c r="D6" s="102">
        <v>2022</v>
      </c>
      <c r="E6" s="103"/>
      <c r="F6" s="102">
        <v>2023</v>
      </c>
      <c r="G6" s="103"/>
      <c r="H6" s="102">
        <v>2024</v>
      </c>
      <c r="I6" s="104"/>
      <c r="J6" s="96" t="s">
        <v>68</v>
      </c>
      <c r="K6" s="97"/>
    </row>
    <row r="7" spans="1:11" s="1" customFormat="1" ht="30" x14ac:dyDescent="0.25">
      <c r="A7" s="9" t="s">
        <v>2</v>
      </c>
      <c r="B7" s="6" t="s">
        <v>0</v>
      </c>
      <c r="C7" s="6" t="s">
        <v>10</v>
      </c>
      <c r="D7" s="6" t="s">
        <v>0</v>
      </c>
      <c r="E7" s="6" t="s">
        <v>10</v>
      </c>
      <c r="F7" s="6" t="s">
        <v>0</v>
      </c>
      <c r="G7" s="6" t="s">
        <v>10</v>
      </c>
      <c r="H7" s="6" t="s">
        <v>0</v>
      </c>
      <c r="I7" s="6" t="s">
        <v>10</v>
      </c>
      <c r="J7" s="7" t="s">
        <v>0</v>
      </c>
      <c r="K7" s="29" t="s">
        <v>10</v>
      </c>
    </row>
    <row r="8" spans="1:11" s="1" customFormat="1" x14ac:dyDescent="0.25">
      <c r="A8" s="10" t="s">
        <v>41</v>
      </c>
      <c r="B8" s="52">
        <v>0</v>
      </c>
      <c r="C8" s="53">
        <v>0</v>
      </c>
      <c r="D8" s="52">
        <v>0</v>
      </c>
      <c r="E8" s="53">
        <v>0</v>
      </c>
      <c r="F8" s="52">
        <v>0</v>
      </c>
      <c r="G8" s="53">
        <v>0</v>
      </c>
      <c r="H8" s="52">
        <v>0</v>
      </c>
      <c r="I8" s="54">
        <v>0</v>
      </c>
      <c r="J8" s="73">
        <f t="shared" ref="J8:J15" si="0">(B8+D8+F8+H8)</f>
        <v>0</v>
      </c>
      <c r="K8" s="74">
        <f t="shared" ref="K8:K15" si="1">SUM(C8+E8+G8+I8)</f>
        <v>0</v>
      </c>
    </row>
    <row r="9" spans="1:11" s="1" customFormat="1" x14ac:dyDescent="0.25">
      <c r="A9" s="10" t="s">
        <v>42</v>
      </c>
      <c r="B9" s="52">
        <v>0</v>
      </c>
      <c r="C9" s="53">
        <v>0</v>
      </c>
      <c r="D9" s="52">
        <v>0</v>
      </c>
      <c r="E9" s="53">
        <v>0</v>
      </c>
      <c r="F9" s="52">
        <v>0</v>
      </c>
      <c r="G9" s="53">
        <v>0</v>
      </c>
      <c r="H9" s="52">
        <v>0</v>
      </c>
      <c r="I9" s="54">
        <v>0</v>
      </c>
      <c r="J9" s="73">
        <f t="shared" si="0"/>
        <v>0</v>
      </c>
      <c r="K9" s="74">
        <f t="shared" si="1"/>
        <v>0</v>
      </c>
    </row>
    <row r="10" spans="1:11" s="1" customFormat="1" x14ac:dyDescent="0.25">
      <c r="A10" s="10" t="s">
        <v>43</v>
      </c>
      <c r="B10" s="52">
        <v>0</v>
      </c>
      <c r="C10" s="53">
        <v>0</v>
      </c>
      <c r="D10" s="52">
        <v>0</v>
      </c>
      <c r="E10" s="53">
        <v>0</v>
      </c>
      <c r="F10" s="52">
        <v>0</v>
      </c>
      <c r="G10" s="53">
        <v>0</v>
      </c>
      <c r="H10" s="52">
        <v>0</v>
      </c>
      <c r="I10" s="54">
        <v>0</v>
      </c>
      <c r="J10" s="73">
        <f t="shared" si="0"/>
        <v>0</v>
      </c>
      <c r="K10" s="74">
        <f t="shared" si="1"/>
        <v>0</v>
      </c>
    </row>
    <row r="11" spans="1:11" s="1" customFormat="1" x14ac:dyDescent="0.25">
      <c r="A11" s="10" t="s">
        <v>44</v>
      </c>
      <c r="B11" s="52">
        <v>0</v>
      </c>
      <c r="C11" s="53">
        <v>0</v>
      </c>
      <c r="D11" s="52">
        <v>0</v>
      </c>
      <c r="E11" s="53">
        <v>0</v>
      </c>
      <c r="F11" s="52">
        <v>0</v>
      </c>
      <c r="G11" s="53">
        <v>0</v>
      </c>
      <c r="H11" s="52">
        <v>0</v>
      </c>
      <c r="I11" s="54">
        <v>0</v>
      </c>
      <c r="J11" s="73">
        <f t="shared" si="0"/>
        <v>0</v>
      </c>
      <c r="K11" s="74">
        <f t="shared" si="1"/>
        <v>0</v>
      </c>
    </row>
    <row r="12" spans="1:11" s="1" customFormat="1" x14ac:dyDescent="0.25">
      <c r="A12" s="10" t="s">
        <v>45</v>
      </c>
      <c r="B12" s="52">
        <v>0</v>
      </c>
      <c r="C12" s="53">
        <v>0</v>
      </c>
      <c r="D12" s="52">
        <v>0</v>
      </c>
      <c r="E12" s="53">
        <v>0</v>
      </c>
      <c r="F12" s="52">
        <v>0</v>
      </c>
      <c r="G12" s="53">
        <v>0</v>
      </c>
      <c r="H12" s="52">
        <v>0</v>
      </c>
      <c r="I12" s="54">
        <v>0</v>
      </c>
      <c r="J12" s="73">
        <f t="shared" si="0"/>
        <v>0</v>
      </c>
      <c r="K12" s="74">
        <f t="shared" si="1"/>
        <v>0</v>
      </c>
    </row>
    <row r="13" spans="1:11" s="1" customFormat="1" x14ac:dyDescent="0.25">
      <c r="A13" s="10" t="s">
        <v>46</v>
      </c>
      <c r="B13" s="52">
        <v>0</v>
      </c>
      <c r="C13" s="53">
        <v>0</v>
      </c>
      <c r="D13" s="52">
        <v>0</v>
      </c>
      <c r="E13" s="53">
        <v>0</v>
      </c>
      <c r="F13" s="52">
        <v>0</v>
      </c>
      <c r="G13" s="53">
        <v>0</v>
      </c>
      <c r="H13" s="52">
        <v>0</v>
      </c>
      <c r="I13" s="54">
        <v>0</v>
      </c>
      <c r="J13" s="73">
        <f t="shared" si="0"/>
        <v>0</v>
      </c>
      <c r="K13" s="74">
        <f t="shared" si="1"/>
        <v>0</v>
      </c>
    </row>
    <row r="14" spans="1:11" s="1" customFormat="1" x14ac:dyDescent="0.25">
      <c r="A14" s="81"/>
      <c r="B14" s="52">
        <v>0</v>
      </c>
      <c r="C14" s="53">
        <v>0</v>
      </c>
      <c r="D14" s="52">
        <v>0</v>
      </c>
      <c r="E14" s="53">
        <v>0</v>
      </c>
      <c r="F14" s="52">
        <v>0</v>
      </c>
      <c r="G14" s="53">
        <v>0</v>
      </c>
      <c r="H14" s="52">
        <v>0</v>
      </c>
      <c r="I14" s="54">
        <v>0</v>
      </c>
      <c r="J14" s="73">
        <f t="shared" si="0"/>
        <v>0</v>
      </c>
      <c r="K14" s="74">
        <f t="shared" si="1"/>
        <v>0</v>
      </c>
    </row>
    <row r="15" spans="1:11" s="1" customFormat="1" x14ac:dyDescent="0.25">
      <c r="A15" s="81"/>
      <c r="B15" s="52">
        <v>0</v>
      </c>
      <c r="C15" s="53">
        <v>0</v>
      </c>
      <c r="D15" s="52">
        <v>0</v>
      </c>
      <c r="E15" s="53">
        <v>0</v>
      </c>
      <c r="F15" s="52">
        <v>0</v>
      </c>
      <c r="G15" s="53">
        <v>0</v>
      </c>
      <c r="H15" s="52">
        <v>0</v>
      </c>
      <c r="I15" s="54">
        <v>0</v>
      </c>
      <c r="J15" s="73">
        <f t="shared" si="0"/>
        <v>0</v>
      </c>
      <c r="K15" s="74">
        <f t="shared" si="1"/>
        <v>0</v>
      </c>
    </row>
    <row r="16" spans="1:11" s="1" customFormat="1" ht="14.1" customHeight="1" thickBot="1" x14ac:dyDescent="0.3">
      <c r="A16" s="11" t="s">
        <v>47</v>
      </c>
      <c r="B16" s="68">
        <f t="shared" ref="B16:K16" si="2">SUM(B8:B15)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  <c r="J16" s="75">
        <f t="shared" si="2"/>
        <v>0</v>
      </c>
      <c r="K16" s="76">
        <f t="shared" si="2"/>
        <v>0</v>
      </c>
    </row>
    <row r="17" spans="1:11" s="1" customFormat="1" x14ac:dyDescent="0.25">
      <c r="A17" s="22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1" customFormat="1" ht="30.6" customHeight="1" x14ac:dyDescent="0.25">
      <c r="A18" s="92" t="s">
        <v>48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s="28" customFormat="1" ht="17.100000000000001" customHeight="1" x14ac:dyDescent="0.25">
      <c r="A19" s="89" t="s">
        <v>49</v>
      </c>
      <c r="B19" s="90"/>
      <c r="C19" s="90"/>
      <c r="D19" s="90"/>
      <c r="E19" s="90"/>
      <c r="F19" s="90"/>
      <c r="G19" s="90"/>
      <c r="H19" s="90"/>
      <c r="I19" s="90"/>
      <c r="J19" s="90"/>
      <c r="K19" s="91"/>
    </row>
    <row r="20" spans="1:11" s="28" customFormat="1" ht="17.100000000000001" customHeight="1" thickBot="1" x14ac:dyDescent="0.3">
      <c r="A20" s="85" t="s">
        <v>50</v>
      </c>
      <c r="B20" s="86"/>
      <c r="C20" s="86"/>
      <c r="D20" s="86"/>
      <c r="E20" s="86"/>
      <c r="F20" s="86"/>
      <c r="G20" s="86"/>
      <c r="H20" s="86"/>
      <c r="I20" s="86"/>
      <c r="J20" s="87"/>
      <c r="K20" s="88"/>
    </row>
    <row r="21" spans="1:11" s="1" customFormat="1" ht="26.45" customHeight="1" x14ac:dyDescent="0.25">
      <c r="A21" s="8"/>
      <c r="B21" s="102">
        <v>2021</v>
      </c>
      <c r="C21" s="103"/>
      <c r="D21" s="102">
        <v>2022</v>
      </c>
      <c r="E21" s="103"/>
      <c r="F21" s="102">
        <v>2023</v>
      </c>
      <c r="G21" s="103"/>
      <c r="H21" s="102">
        <v>2024</v>
      </c>
      <c r="I21" s="104"/>
      <c r="J21" s="96" t="s">
        <v>68</v>
      </c>
      <c r="K21" s="97"/>
    </row>
    <row r="22" spans="1:11" s="1" customFormat="1" ht="30" x14ac:dyDescent="0.25">
      <c r="A22" s="17" t="s">
        <v>39</v>
      </c>
      <c r="B22" s="6" t="s">
        <v>0</v>
      </c>
      <c r="C22" s="6" t="s">
        <v>10</v>
      </c>
      <c r="D22" s="6" t="s">
        <v>0</v>
      </c>
      <c r="E22" s="6" t="s">
        <v>10</v>
      </c>
      <c r="F22" s="6" t="s">
        <v>0</v>
      </c>
      <c r="G22" s="6" t="s">
        <v>10</v>
      </c>
      <c r="H22" s="6" t="s">
        <v>0</v>
      </c>
      <c r="I22" s="6" t="s">
        <v>10</v>
      </c>
      <c r="J22" s="7" t="s">
        <v>0</v>
      </c>
      <c r="K22" s="29" t="s">
        <v>10</v>
      </c>
    </row>
    <row r="23" spans="1:11" s="1" customFormat="1" ht="25.5" x14ac:dyDescent="0.25">
      <c r="A23" s="16" t="s">
        <v>13</v>
      </c>
      <c r="B23" s="52">
        <v>0</v>
      </c>
      <c r="C23" s="53">
        <v>0</v>
      </c>
      <c r="D23" s="52">
        <v>0</v>
      </c>
      <c r="E23" s="53">
        <v>0</v>
      </c>
      <c r="F23" s="52">
        <v>0</v>
      </c>
      <c r="G23" s="53">
        <v>0</v>
      </c>
      <c r="H23" s="52">
        <v>0</v>
      </c>
      <c r="I23" s="54">
        <v>0</v>
      </c>
      <c r="J23" s="73">
        <f>(B23+D23+F23+H23)</f>
        <v>0</v>
      </c>
      <c r="K23" s="74">
        <f>SUM(C23+E23+G23+I23)</f>
        <v>0</v>
      </c>
    </row>
    <row r="24" spans="1:11" s="1" customFormat="1" x14ac:dyDescent="0.25">
      <c r="A24" s="10" t="s">
        <v>14</v>
      </c>
      <c r="B24" s="52">
        <v>0</v>
      </c>
      <c r="C24" s="53">
        <v>0</v>
      </c>
      <c r="D24" s="52">
        <v>0</v>
      </c>
      <c r="E24" s="53">
        <v>0</v>
      </c>
      <c r="F24" s="52">
        <v>0</v>
      </c>
      <c r="G24" s="53">
        <v>0</v>
      </c>
      <c r="H24" s="52">
        <v>0</v>
      </c>
      <c r="I24" s="54">
        <v>0</v>
      </c>
      <c r="J24" s="73">
        <f>(B24+D24+F24+H24)</f>
        <v>0</v>
      </c>
      <c r="K24" s="74">
        <f>SUM(C24+E24+G24+I24)</f>
        <v>0</v>
      </c>
    </row>
    <row r="25" spans="1:11" s="1" customFormat="1" x14ac:dyDescent="0.25">
      <c r="A25" s="10" t="s">
        <v>15</v>
      </c>
      <c r="B25" s="52">
        <v>0</v>
      </c>
      <c r="C25" s="53">
        <v>0</v>
      </c>
      <c r="D25" s="52">
        <v>0</v>
      </c>
      <c r="E25" s="53">
        <v>0</v>
      </c>
      <c r="F25" s="52">
        <v>0</v>
      </c>
      <c r="G25" s="53">
        <v>0</v>
      </c>
      <c r="H25" s="52">
        <v>0</v>
      </c>
      <c r="I25" s="54">
        <v>0</v>
      </c>
      <c r="J25" s="73">
        <f>(B25+D25+F25+H25)</f>
        <v>0</v>
      </c>
      <c r="K25" s="74">
        <f>SUM(C25+E25+G25+I25)</f>
        <v>0</v>
      </c>
    </row>
    <row r="26" spans="1:11" s="1" customFormat="1" ht="15.75" thickBot="1" x14ac:dyDescent="0.3">
      <c r="A26" s="11" t="s">
        <v>16</v>
      </c>
      <c r="B26" s="68">
        <f t="shared" ref="B26:I26" si="3">SUM(B23:B25)</f>
        <v>0</v>
      </c>
      <c r="C26" s="68">
        <f t="shared" si="3"/>
        <v>0</v>
      </c>
      <c r="D26" s="68">
        <f t="shared" si="3"/>
        <v>0</v>
      </c>
      <c r="E26" s="68">
        <f t="shared" si="3"/>
        <v>0</v>
      </c>
      <c r="F26" s="68">
        <f t="shared" si="3"/>
        <v>0</v>
      </c>
      <c r="G26" s="68">
        <f t="shared" si="3"/>
        <v>0</v>
      </c>
      <c r="H26" s="68">
        <f t="shared" si="3"/>
        <v>0</v>
      </c>
      <c r="I26" s="69">
        <f t="shared" si="3"/>
        <v>0</v>
      </c>
      <c r="J26" s="75">
        <f>SUM(J23:J25)</f>
        <v>0</v>
      </c>
      <c r="K26" s="77">
        <f>SUM(K23:K25)</f>
        <v>0</v>
      </c>
    </row>
    <row r="27" spans="1:11" s="1" customFormat="1" ht="15" customHeight="1" thickBot="1" x14ac:dyDescent="0.3">
      <c r="A27" s="98"/>
      <c r="B27" s="99"/>
      <c r="C27" s="99"/>
      <c r="D27" s="99"/>
      <c r="E27" s="99"/>
      <c r="F27" s="99"/>
      <c r="G27" s="99"/>
      <c r="H27" s="99"/>
      <c r="I27" s="99"/>
      <c r="J27" s="100"/>
      <c r="K27" s="101"/>
    </row>
    <row r="28" spans="1:11" s="1" customFormat="1" ht="21.95" customHeight="1" thickBot="1" x14ac:dyDescent="0.3">
      <c r="A28" s="12" t="s">
        <v>17</v>
      </c>
      <c r="B28" s="52">
        <v>0</v>
      </c>
      <c r="C28" s="13"/>
      <c r="D28" s="52">
        <v>0</v>
      </c>
      <c r="E28" s="13"/>
      <c r="F28" s="52">
        <v>0</v>
      </c>
      <c r="G28" s="13"/>
      <c r="H28" s="52">
        <v>0</v>
      </c>
      <c r="I28" s="14"/>
      <c r="J28" s="78">
        <f>(B28+D28+F28+H28)</f>
        <v>0</v>
      </c>
      <c r="K28" s="15"/>
    </row>
  </sheetData>
  <sheetProtection selectLockedCells="1"/>
  <mergeCells count="19">
    <mergeCell ref="J21:K21"/>
    <mergeCell ref="J6:K6"/>
    <mergeCell ref="A27:K27"/>
    <mergeCell ref="A18:K18"/>
    <mergeCell ref="B21:C21"/>
    <mergeCell ref="D21:E21"/>
    <mergeCell ref="F21:G21"/>
    <mergeCell ref="H21:I21"/>
    <mergeCell ref="A19:K19"/>
    <mergeCell ref="A20:K20"/>
    <mergeCell ref="B6:C6"/>
    <mergeCell ref="D6:E6"/>
    <mergeCell ref="F6:G6"/>
    <mergeCell ref="H6:I6"/>
    <mergeCell ref="A2:K2"/>
    <mergeCell ref="A5:K5"/>
    <mergeCell ref="A4:K4"/>
    <mergeCell ref="A3:K3"/>
    <mergeCell ref="A1:K1"/>
  </mergeCells>
  <pageMargins left="0.70866141732283472" right="0" top="0.96979166666666672" bottom="0.74803149606299213" header="0.31496062992125984" footer="0.31496062992125984"/>
  <pageSetup paperSize="9" scale="87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8"/>
  <sheetViews>
    <sheetView topLeftCell="A4" zoomScaleNormal="100" workbookViewId="0">
      <selection activeCell="B21" sqref="B21:K21"/>
    </sheetView>
  </sheetViews>
  <sheetFormatPr baseColWidth="10" defaultColWidth="6.85546875" defaultRowHeight="15" x14ac:dyDescent="0.25"/>
  <cols>
    <col min="1" max="1" width="28.5703125" style="4" customWidth="1"/>
    <col min="2" max="11" width="11.5703125" style="4" customWidth="1"/>
    <col min="12" max="12" width="38.85546875" style="4" customWidth="1"/>
    <col min="13" max="16384" width="6.85546875" style="4"/>
  </cols>
  <sheetData>
    <row r="1" spans="1:11" s="20" customFormat="1" ht="30.6" customHeight="1" x14ac:dyDescent="0.25">
      <c r="A1" s="94" t="s">
        <v>55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" customFormat="1" ht="18.60000000000000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21" customFormat="1" ht="27.95" customHeight="1" x14ac:dyDescent="0.25">
      <c r="A3" s="92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s="1" customFormat="1" ht="17.100000000000001" customHeight="1" x14ac:dyDescent="0.25">
      <c r="A4" s="89" t="s">
        <v>11</v>
      </c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1" s="1" customFormat="1" ht="17.100000000000001" customHeight="1" thickBot="1" x14ac:dyDescent="0.3">
      <c r="A5" s="85" t="s">
        <v>12</v>
      </c>
      <c r="B5" s="86"/>
      <c r="C5" s="86"/>
      <c r="D5" s="86"/>
      <c r="E5" s="86"/>
      <c r="F5" s="86"/>
      <c r="G5" s="86"/>
      <c r="H5" s="86"/>
      <c r="I5" s="86"/>
      <c r="J5" s="87"/>
      <c r="K5" s="88"/>
    </row>
    <row r="6" spans="1:11" s="1" customFormat="1" ht="26.45" customHeight="1" x14ac:dyDescent="0.25">
      <c r="A6" s="8"/>
      <c r="B6" s="102">
        <v>2021</v>
      </c>
      <c r="C6" s="103"/>
      <c r="D6" s="102">
        <v>2022</v>
      </c>
      <c r="E6" s="103"/>
      <c r="F6" s="102">
        <v>2023</v>
      </c>
      <c r="G6" s="103"/>
      <c r="H6" s="102">
        <v>2024</v>
      </c>
      <c r="I6" s="104"/>
      <c r="J6" s="96" t="s">
        <v>68</v>
      </c>
      <c r="K6" s="97"/>
    </row>
    <row r="7" spans="1:11" s="1" customFormat="1" ht="30" x14ac:dyDescent="0.25">
      <c r="A7" s="9" t="s">
        <v>2</v>
      </c>
      <c r="B7" s="6" t="s">
        <v>0</v>
      </c>
      <c r="C7" s="6" t="s">
        <v>10</v>
      </c>
      <c r="D7" s="6" t="s">
        <v>0</v>
      </c>
      <c r="E7" s="6" t="s">
        <v>10</v>
      </c>
      <c r="F7" s="6" t="s">
        <v>0</v>
      </c>
      <c r="G7" s="6" t="s">
        <v>10</v>
      </c>
      <c r="H7" s="6" t="s">
        <v>0</v>
      </c>
      <c r="I7" s="6" t="s">
        <v>10</v>
      </c>
      <c r="J7" s="7" t="s">
        <v>0</v>
      </c>
      <c r="K7" s="29" t="s">
        <v>10</v>
      </c>
    </row>
    <row r="8" spans="1:11" s="1" customFormat="1" x14ac:dyDescent="0.25">
      <c r="A8" s="10" t="s">
        <v>28</v>
      </c>
      <c r="B8" s="52">
        <v>0</v>
      </c>
      <c r="C8" s="53">
        <v>0</v>
      </c>
      <c r="D8" s="52">
        <v>0</v>
      </c>
      <c r="E8" s="53">
        <v>0</v>
      </c>
      <c r="F8" s="52">
        <v>0</v>
      </c>
      <c r="G8" s="53">
        <v>0</v>
      </c>
      <c r="H8" s="52">
        <v>0</v>
      </c>
      <c r="I8" s="54">
        <v>0</v>
      </c>
      <c r="J8" s="73">
        <f t="shared" ref="J8:J15" si="0">(B8+D8+F8+H8)</f>
        <v>0</v>
      </c>
      <c r="K8" s="74">
        <f t="shared" ref="K8:K15" si="1">SUM(C8+E8+G8+I8)</f>
        <v>0</v>
      </c>
    </row>
    <row r="9" spans="1:11" s="1" customFormat="1" x14ac:dyDescent="0.25">
      <c r="A9" s="10" t="s">
        <v>29</v>
      </c>
      <c r="B9" s="52">
        <v>0</v>
      </c>
      <c r="C9" s="53">
        <v>0</v>
      </c>
      <c r="D9" s="52">
        <v>0</v>
      </c>
      <c r="E9" s="53">
        <v>0</v>
      </c>
      <c r="F9" s="52">
        <v>0</v>
      </c>
      <c r="G9" s="53">
        <v>0</v>
      </c>
      <c r="H9" s="52">
        <v>0</v>
      </c>
      <c r="I9" s="54">
        <v>0</v>
      </c>
      <c r="J9" s="73">
        <f t="shared" si="0"/>
        <v>0</v>
      </c>
      <c r="K9" s="74">
        <f t="shared" si="1"/>
        <v>0</v>
      </c>
    </row>
    <row r="10" spans="1:11" s="1" customFormat="1" x14ac:dyDescent="0.25">
      <c r="A10" s="10" t="s">
        <v>30</v>
      </c>
      <c r="B10" s="52">
        <v>0</v>
      </c>
      <c r="C10" s="53">
        <v>0</v>
      </c>
      <c r="D10" s="52">
        <v>0</v>
      </c>
      <c r="E10" s="53">
        <v>0</v>
      </c>
      <c r="F10" s="52">
        <v>0</v>
      </c>
      <c r="G10" s="53">
        <v>0</v>
      </c>
      <c r="H10" s="52">
        <v>0</v>
      </c>
      <c r="I10" s="54">
        <v>0</v>
      </c>
      <c r="J10" s="73">
        <f t="shared" si="0"/>
        <v>0</v>
      </c>
      <c r="K10" s="74">
        <f t="shared" si="1"/>
        <v>0</v>
      </c>
    </row>
    <row r="11" spans="1:11" s="1" customFormat="1" x14ac:dyDescent="0.25">
      <c r="A11" s="10" t="s">
        <v>31</v>
      </c>
      <c r="B11" s="52">
        <v>0</v>
      </c>
      <c r="C11" s="53">
        <v>0</v>
      </c>
      <c r="D11" s="52">
        <v>0</v>
      </c>
      <c r="E11" s="53">
        <v>0</v>
      </c>
      <c r="F11" s="52">
        <v>0</v>
      </c>
      <c r="G11" s="53">
        <v>0</v>
      </c>
      <c r="H11" s="52">
        <v>0</v>
      </c>
      <c r="I11" s="54">
        <v>0</v>
      </c>
      <c r="J11" s="73">
        <f t="shared" si="0"/>
        <v>0</v>
      </c>
      <c r="K11" s="74">
        <f t="shared" si="1"/>
        <v>0</v>
      </c>
    </row>
    <row r="12" spans="1:11" s="1" customFormat="1" x14ac:dyDescent="0.25">
      <c r="A12" s="10" t="s">
        <v>32</v>
      </c>
      <c r="B12" s="52">
        <v>0</v>
      </c>
      <c r="C12" s="53">
        <v>0</v>
      </c>
      <c r="D12" s="52">
        <v>0</v>
      </c>
      <c r="E12" s="53">
        <v>0</v>
      </c>
      <c r="F12" s="52">
        <v>0</v>
      </c>
      <c r="G12" s="53">
        <v>0</v>
      </c>
      <c r="H12" s="52">
        <v>0</v>
      </c>
      <c r="I12" s="54">
        <v>0</v>
      </c>
      <c r="J12" s="73">
        <f t="shared" si="0"/>
        <v>0</v>
      </c>
      <c r="K12" s="74">
        <f t="shared" si="1"/>
        <v>0</v>
      </c>
    </row>
    <row r="13" spans="1:11" s="1" customFormat="1" x14ac:dyDescent="0.25">
      <c r="A13" s="10" t="s">
        <v>33</v>
      </c>
      <c r="B13" s="52">
        <v>0</v>
      </c>
      <c r="C13" s="53">
        <v>0</v>
      </c>
      <c r="D13" s="52">
        <v>0</v>
      </c>
      <c r="E13" s="53">
        <v>0</v>
      </c>
      <c r="F13" s="52">
        <v>0</v>
      </c>
      <c r="G13" s="53">
        <v>0</v>
      </c>
      <c r="H13" s="52">
        <v>0</v>
      </c>
      <c r="I13" s="54">
        <v>0</v>
      </c>
      <c r="J13" s="73">
        <f t="shared" si="0"/>
        <v>0</v>
      </c>
      <c r="K13" s="74">
        <f t="shared" si="1"/>
        <v>0</v>
      </c>
    </row>
    <row r="14" spans="1:11" s="1" customFormat="1" x14ac:dyDescent="0.25">
      <c r="A14" s="81"/>
      <c r="B14" s="52">
        <v>0</v>
      </c>
      <c r="C14" s="53">
        <v>0</v>
      </c>
      <c r="D14" s="52">
        <v>0</v>
      </c>
      <c r="E14" s="53">
        <v>0</v>
      </c>
      <c r="F14" s="52">
        <v>0</v>
      </c>
      <c r="G14" s="53">
        <v>0</v>
      </c>
      <c r="H14" s="52">
        <v>0</v>
      </c>
      <c r="I14" s="54">
        <v>0</v>
      </c>
      <c r="J14" s="73">
        <f t="shared" si="0"/>
        <v>0</v>
      </c>
      <c r="K14" s="74">
        <f t="shared" si="1"/>
        <v>0</v>
      </c>
    </row>
    <row r="15" spans="1:11" s="1" customFormat="1" x14ac:dyDescent="0.25">
      <c r="A15" s="81"/>
      <c r="B15" s="52">
        <v>0</v>
      </c>
      <c r="C15" s="53">
        <v>0</v>
      </c>
      <c r="D15" s="52">
        <v>0</v>
      </c>
      <c r="E15" s="53">
        <v>0</v>
      </c>
      <c r="F15" s="52">
        <v>0</v>
      </c>
      <c r="G15" s="53">
        <v>0</v>
      </c>
      <c r="H15" s="52">
        <v>0</v>
      </c>
      <c r="I15" s="54">
        <v>0</v>
      </c>
      <c r="J15" s="73">
        <f t="shared" si="0"/>
        <v>0</v>
      </c>
      <c r="K15" s="74">
        <f t="shared" si="1"/>
        <v>0</v>
      </c>
    </row>
    <row r="16" spans="1:11" s="1" customFormat="1" ht="15.75" thickBot="1" x14ac:dyDescent="0.3">
      <c r="A16" s="11" t="s">
        <v>36</v>
      </c>
      <c r="B16" s="68">
        <f t="shared" ref="B16:K16" si="2">SUM(B8:B15)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  <c r="J16" s="75">
        <f t="shared" si="2"/>
        <v>0</v>
      </c>
      <c r="K16" s="76">
        <f t="shared" si="2"/>
        <v>0</v>
      </c>
    </row>
    <row r="17" spans="1:11" s="1" customForma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1" customFormat="1" ht="30.6" customHeight="1" x14ac:dyDescent="0.25">
      <c r="A18" s="92" t="s">
        <v>35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s="28" customFormat="1" ht="17.100000000000001" customHeight="1" x14ac:dyDescent="0.25">
      <c r="A19" s="89" t="s">
        <v>37</v>
      </c>
      <c r="B19" s="90"/>
      <c r="C19" s="90"/>
      <c r="D19" s="90"/>
      <c r="E19" s="90"/>
      <c r="F19" s="90"/>
      <c r="G19" s="90"/>
      <c r="H19" s="90"/>
      <c r="I19" s="90"/>
      <c r="J19" s="90"/>
      <c r="K19" s="91"/>
    </row>
    <row r="20" spans="1:11" s="28" customFormat="1" ht="17.100000000000001" customHeight="1" thickBot="1" x14ac:dyDescent="0.3">
      <c r="A20" s="85" t="s">
        <v>38</v>
      </c>
      <c r="B20" s="86"/>
      <c r="C20" s="86"/>
      <c r="D20" s="86"/>
      <c r="E20" s="86"/>
      <c r="F20" s="86"/>
      <c r="G20" s="86"/>
      <c r="H20" s="86"/>
      <c r="I20" s="86"/>
      <c r="J20" s="87"/>
      <c r="K20" s="88"/>
    </row>
    <row r="21" spans="1:11" s="1" customFormat="1" ht="26.45" customHeight="1" x14ac:dyDescent="0.25">
      <c r="A21" s="8"/>
      <c r="B21" s="102">
        <v>2021</v>
      </c>
      <c r="C21" s="103"/>
      <c r="D21" s="102">
        <v>2022</v>
      </c>
      <c r="E21" s="103"/>
      <c r="F21" s="102">
        <v>2023</v>
      </c>
      <c r="G21" s="103"/>
      <c r="H21" s="102">
        <v>2024</v>
      </c>
      <c r="I21" s="104"/>
      <c r="J21" s="96" t="s">
        <v>68</v>
      </c>
      <c r="K21" s="97"/>
    </row>
    <row r="22" spans="1:11" s="1" customFormat="1" ht="30" x14ac:dyDescent="0.25">
      <c r="A22" s="17" t="s">
        <v>39</v>
      </c>
      <c r="B22" s="6" t="s">
        <v>0</v>
      </c>
      <c r="C22" s="6" t="s">
        <v>10</v>
      </c>
      <c r="D22" s="6" t="s">
        <v>0</v>
      </c>
      <c r="E22" s="6" t="s">
        <v>10</v>
      </c>
      <c r="F22" s="6" t="s">
        <v>0</v>
      </c>
      <c r="G22" s="6" t="s">
        <v>10</v>
      </c>
      <c r="H22" s="6" t="s">
        <v>0</v>
      </c>
      <c r="I22" s="6" t="s">
        <v>10</v>
      </c>
      <c r="J22" s="7" t="s">
        <v>0</v>
      </c>
      <c r="K22" s="29" t="s">
        <v>10</v>
      </c>
    </row>
    <row r="23" spans="1:11" s="1" customFormat="1" ht="24.95" customHeight="1" x14ac:dyDescent="0.25">
      <c r="A23" s="16" t="s">
        <v>67</v>
      </c>
      <c r="B23" s="52">
        <v>0</v>
      </c>
      <c r="C23" s="53">
        <v>0</v>
      </c>
      <c r="D23" s="52">
        <v>0</v>
      </c>
      <c r="E23" s="53">
        <v>0</v>
      </c>
      <c r="F23" s="52">
        <v>0</v>
      </c>
      <c r="G23" s="53">
        <v>0</v>
      </c>
      <c r="H23" s="52">
        <v>0</v>
      </c>
      <c r="I23" s="54">
        <v>0</v>
      </c>
      <c r="J23" s="73">
        <f>(B23+D23+F23+H23)</f>
        <v>0</v>
      </c>
      <c r="K23" s="74">
        <f>SUM(C23+E23+G23+I23)</f>
        <v>0</v>
      </c>
    </row>
    <row r="24" spans="1:11" s="1" customFormat="1" x14ac:dyDescent="0.25">
      <c r="A24" s="10" t="s">
        <v>14</v>
      </c>
      <c r="B24" s="52">
        <v>0</v>
      </c>
      <c r="C24" s="53">
        <v>0</v>
      </c>
      <c r="D24" s="52">
        <v>0</v>
      </c>
      <c r="E24" s="53">
        <v>0</v>
      </c>
      <c r="F24" s="52">
        <v>0</v>
      </c>
      <c r="G24" s="53">
        <v>0</v>
      </c>
      <c r="H24" s="52">
        <v>0</v>
      </c>
      <c r="I24" s="54">
        <v>0</v>
      </c>
      <c r="J24" s="73">
        <f>(B24+D24+F24+H24)</f>
        <v>0</v>
      </c>
      <c r="K24" s="74">
        <f>SUM(C24+E24+G24+I24)</f>
        <v>0</v>
      </c>
    </row>
    <row r="25" spans="1:11" s="1" customFormat="1" x14ac:dyDescent="0.25">
      <c r="A25" s="10" t="s">
        <v>15</v>
      </c>
      <c r="B25" s="52">
        <v>0</v>
      </c>
      <c r="C25" s="53">
        <v>0</v>
      </c>
      <c r="D25" s="52">
        <v>0</v>
      </c>
      <c r="E25" s="53">
        <v>0</v>
      </c>
      <c r="F25" s="52">
        <v>0</v>
      </c>
      <c r="G25" s="53">
        <v>0</v>
      </c>
      <c r="H25" s="52">
        <v>0</v>
      </c>
      <c r="I25" s="54">
        <v>0</v>
      </c>
      <c r="J25" s="73">
        <f>(B25+D25+F25+H25)</f>
        <v>0</v>
      </c>
      <c r="K25" s="74">
        <f>SUM(C25+E25+G25+I25)</f>
        <v>0</v>
      </c>
    </row>
    <row r="26" spans="1:11" s="1" customFormat="1" ht="15" customHeight="1" thickBot="1" x14ac:dyDescent="0.3">
      <c r="A26" s="11" t="s">
        <v>16</v>
      </c>
      <c r="B26" s="68">
        <f t="shared" ref="B26:I26" si="3">SUM(B23:B25)</f>
        <v>0</v>
      </c>
      <c r="C26" s="68">
        <f t="shared" si="3"/>
        <v>0</v>
      </c>
      <c r="D26" s="68">
        <f t="shared" si="3"/>
        <v>0</v>
      </c>
      <c r="E26" s="68">
        <f t="shared" si="3"/>
        <v>0</v>
      </c>
      <c r="F26" s="68">
        <f t="shared" si="3"/>
        <v>0</v>
      </c>
      <c r="G26" s="68">
        <f t="shared" si="3"/>
        <v>0</v>
      </c>
      <c r="H26" s="68">
        <f t="shared" si="3"/>
        <v>0</v>
      </c>
      <c r="I26" s="69">
        <f t="shared" si="3"/>
        <v>0</v>
      </c>
      <c r="J26" s="75">
        <f>SUM(J23:J25)</f>
        <v>0</v>
      </c>
      <c r="K26" s="77">
        <f>SUM(K23:K25)</f>
        <v>0</v>
      </c>
    </row>
    <row r="27" spans="1:11" s="1" customFormat="1" ht="15" customHeight="1" thickBot="1" x14ac:dyDescent="0.3">
      <c r="A27" s="98"/>
      <c r="B27" s="99"/>
      <c r="C27" s="99"/>
      <c r="D27" s="99"/>
      <c r="E27" s="99"/>
      <c r="F27" s="99"/>
      <c r="G27" s="99"/>
      <c r="H27" s="99"/>
      <c r="I27" s="99"/>
      <c r="J27" s="100"/>
      <c r="K27" s="101"/>
    </row>
    <row r="28" spans="1:11" s="1" customFormat="1" ht="21.95" customHeight="1" thickBot="1" x14ac:dyDescent="0.3">
      <c r="A28" s="12" t="s">
        <v>17</v>
      </c>
      <c r="B28" s="52">
        <v>0</v>
      </c>
      <c r="C28" s="13"/>
      <c r="D28" s="52">
        <v>0</v>
      </c>
      <c r="E28" s="13"/>
      <c r="F28" s="52">
        <v>0</v>
      </c>
      <c r="G28" s="13"/>
      <c r="H28" s="52">
        <v>0</v>
      </c>
      <c r="I28" s="14"/>
      <c r="J28" s="78">
        <f>(B28+D28+F28+H28)</f>
        <v>0</v>
      </c>
      <c r="K28" s="15"/>
    </row>
  </sheetData>
  <sheetProtection selectLockedCells="1"/>
  <mergeCells count="19">
    <mergeCell ref="B6:C6"/>
    <mergeCell ref="D6:E6"/>
    <mergeCell ref="F6:G6"/>
    <mergeCell ref="H6:I6"/>
    <mergeCell ref="J6:K6"/>
    <mergeCell ref="A1:K1"/>
    <mergeCell ref="A2:K2"/>
    <mergeCell ref="A3:K3"/>
    <mergeCell ref="A4:K4"/>
    <mergeCell ref="A5:K5"/>
    <mergeCell ref="A27:K27"/>
    <mergeCell ref="A18:K18"/>
    <mergeCell ref="A19:K19"/>
    <mergeCell ref="A20:K20"/>
    <mergeCell ref="B21:C21"/>
    <mergeCell ref="D21:E21"/>
    <mergeCell ref="F21:G21"/>
    <mergeCell ref="H21:I21"/>
    <mergeCell ref="J21:K21"/>
  </mergeCells>
  <pageMargins left="0.70866141732283472" right="0" top="0.95" bottom="0.74803149606299213" header="0.31496062992125984" footer="0.31496062992125984"/>
  <pageSetup paperSize="9" scale="87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9"/>
  <sheetViews>
    <sheetView zoomScaleNormal="100" workbookViewId="0">
      <selection activeCell="B21" sqref="B21:K21"/>
    </sheetView>
  </sheetViews>
  <sheetFormatPr baseColWidth="10" defaultColWidth="6.85546875" defaultRowHeight="15" x14ac:dyDescent="0.25"/>
  <cols>
    <col min="1" max="1" width="28.5703125" style="4" customWidth="1"/>
    <col min="2" max="2" width="11.42578125" style="4" customWidth="1"/>
    <col min="3" max="11" width="11.5703125" style="4" customWidth="1"/>
    <col min="12" max="12" width="38.85546875" style="4" customWidth="1"/>
    <col min="13" max="16384" width="6.85546875" style="4"/>
  </cols>
  <sheetData>
    <row r="1" spans="1:11" s="3" customFormat="1" ht="30.6" customHeight="1" x14ac:dyDescent="0.25">
      <c r="A1" s="94" t="s">
        <v>56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.600000000000001" customHeight="1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5" customFormat="1" ht="27.95" customHeight="1" x14ac:dyDescent="0.25">
      <c r="A3" s="92" t="s">
        <v>19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7.100000000000001" customHeight="1" x14ac:dyDescent="0.25">
      <c r="A4" s="89" t="s">
        <v>11</v>
      </c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1" ht="17.100000000000001" customHeight="1" thickBot="1" x14ac:dyDescent="0.3">
      <c r="A5" s="85" t="s">
        <v>12</v>
      </c>
      <c r="B5" s="86"/>
      <c r="C5" s="86"/>
      <c r="D5" s="86"/>
      <c r="E5" s="86"/>
      <c r="F5" s="86"/>
      <c r="G5" s="86"/>
      <c r="H5" s="86"/>
      <c r="I5" s="86"/>
      <c r="J5" s="87"/>
      <c r="K5" s="88"/>
    </row>
    <row r="6" spans="1:11" ht="26.45" customHeight="1" x14ac:dyDescent="0.25">
      <c r="A6" s="8"/>
      <c r="B6" s="102">
        <v>2021</v>
      </c>
      <c r="C6" s="103"/>
      <c r="D6" s="102">
        <v>2022</v>
      </c>
      <c r="E6" s="103"/>
      <c r="F6" s="102">
        <v>2023</v>
      </c>
      <c r="G6" s="103"/>
      <c r="H6" s="102">
        <v>2024</v>
      </c>
      <c r="I6" s="104"/>
      <c r="J6" s="96" t="s">
        <v>68</v>
      </c>
      <c r="K6" s="97"/>
    </row>
    <row r="7" spans="1:11" ht="30" x14ac:dyDescent="0.25">
      <c r="A7" s="9" t="s">
        <v>2</v>
      </c>
      <c r="B7" s="6" t="s">
        <v>0</v>
      </c>
      <c r="C7" s="6" t="s">
        <v>10</v>
      </c>
      <c r="D7" s="6" t="s">
        <v>0</v>
      </c>
      <c r="E7" s="6" t="s">
        <v>10</v>
      </c>
      <c r="F7" s="6" t="s">
        <v>0</v>
      </c>
      <c r="G7" s="6" t="s">
        <v>10</v>
      </c>
      <c r="H7" s="6" t="s">
        <v>0</v>
      </c>
      <c r="I7" s="6" t="s">
        <v>10</v>
      </c>
      <c r="J7" s="7" t="s">
        <v>0</v>
      </c>
      <c r="K7" s="29" t="s">
        <v>10</v>
      </c>
    </row>
    <row r="8" spans="1:11" x14ac:dyDescent="0.25">
      <c r="A8" s="10" t="s">
        <v>3</v>
      </c>
      <c r="B8" s="52">
        <v>0</v>
      </c>
      <c r="C8" s="53">
        <v>0</v>
      </c>
      <c r="D8" s="52">
        <v>0</v>
      </c>
      <c r="E8" s="53">
        <v>0</v>
      </c>
      <c r="F8" s="52">
        <v>0</v>
      </c>
      <c r="G8" s="53">
        <v>0</v>
      </c>
      <c r="H8" s="52">
        <v>0</v>
      </c>
      <c r="I8" s="54">
        <v>0</v>
      </c>
      <c r="J8" s="73">
        <f t="shared" ref="J8:J15" si="0">(B8+D8+F8+H8)</f>
        <v>0</v>
      </c>
      <c r="K8" s="74">
        <f t="shared" ref="K8:K15" si="1">SUM(C8+E8+G8+I8)</f>
        <v>0</v>
      </c>
    </row>
    <row r="9" spans="1:11" x14ac:dyDescent="0.25">
      <c r="A9" s="10" t="s">
        <v>4</v>
      </c>
      <c r="B9" s="52">
        <v>0</v>
      </c>
      <c r="C9" s="53">
        <v>0</v>
      </c>
      <c r="D9" s="52">
        <v>0</v>
      </c>
      <c r="E9" s="53">
        <v>0</v>
      </c>
      <c r="F9" s="52">
        <v>0</v>
      </c>
      <c r="G9" s="53">
        <v>0</v>
      </c>
      <c r="H9" s="52">
        <v>0</v>
      </c>
      <c r="I9" s="54">
        <v>0</v>
      </c>
      <c r="J9" s="73">
        <f t="shared" si="0"/>
        <v>0</v>
      </c>
      <c r="K9" s="74">
        <f t="shared" si="1"/>
        <v>0</v>
      </c>
    </row>
    <row r="10" spans="1:11" x14ac:dyDescent="0.25">
      <c r="A10" s="10" t="s">
        <v>5</v>
      </c>
      <c r="B10" s="52">
        <v>0</v>
      </c>
      <c r="C10" s="53">
        <v>0</v>
      </c>
      <c r="D10" s="52">
        <v>0</v>
      </c>
      <c r="E10" s="53">
        <v>0</v>
      </c>
      <c r="F10" s="52">
        <v>0</v>
      </c>
      <c r="G10" s="53">
        <v>0</v>
      </c>
      <c r="H10" s="52">
        <v>0</v>
      </c>
      <c r="I10" s="54">
        <v>0</v>
      </c>
      <c r="J10" s="73">
        <f t="shared" si="0"/>
        <v>0</v>
      </c>
      <c r="K10" s="74">
        <f t="shared" si="1"/>
        <v>0</v>
      </c>
    </row>
    <row r="11" spans="1:11" x14ac:dyDescent="0.25">
      <c r="A11" s="10" t="s">
        <v>6</v>
      </c>
      <c r="B11" s="52">
        <v>0</v>
      </c>
      <c r="C11" s="53">
        <v>0</v>
      </c>
      <c r="D11" s="52">
        <v>0</v>
      </c>
      <c r="E11" s="53">
        <v>0</v>
      </c>
      <c r="F11" s="52">
        <v>0</v>
      </c>
      <c r="G11" s="53">
        <v>0</v>
      </c>
      <c r="H11" s="52">
        <v>0</v>
      </c>
      <c r="I11" s="54">
        <v>0</v>
      </c>
      <c r="J11" s="73">
        <f t="shared" si="0"/>
        <v>0</v>
      </c>
      <c r="K11" s="74">
        <f t="shared" si="1"/>
        <v>0</v>
      </c>
    </row>
    <row r="12" spans="1:11" x14ac:dyDescent="0.25">
      <c r="A12" s="10" t="s">
        <v>7</v>
      </c>
      <c r="B12" s="52">
        <v>0</v>
      </c>
      <c r="C12" s="53">
        <v>0</v>
      </c>
      <c r="D12" s="52">
        <v>0</v>
      </c>
      <c r="E12" s="53">
        <v>0</v>
      </c>
      <c r="F12" s="52">
        <v>0</v>
      </c>
      <c r="G12" s="53">
        <v>0</v>
      </c>
      <c r="H12" s="52">
        <v>0</v>
      </c>
      <c r="I12" s="54">
        <v>0</v>
      </c>
      <c r="J12" s="73">
        <f t="shared" si="0"/>
        <v>0</v>
      </c>
      <c r="K12" s="74">
        <f t="shared" si="1"/>
        <v>0</v>
      </c>
    </row>
    <row r="13" spans="1:11" x14ac:dyDescent="0.25">
      <c r="A13" s="10" t="s">
        <v>8</v>
      </c>
      <c r="B13" s="52">
        <v>0</v>
      </c>
      <c r="C13" s="53">
        <v>0</v>
      </c>
      <c r="D13" s="52">
        <v>0</v>
      </c>
      <c r="E13" s="53">
        <v>0</v>
      </c>
      <c r="F13" s="52">
        <v>0</v>
      </c>
      <c r="G13" s="53">
        <v>0</v>
      </c>
      <c r="H13" s="52">
        <v>0</v>
      </c>
      <c r="I13" s="54">
        <v>0</v>
      </c>
      <c r="J13" s="73">
        <f t="shared" si="0"/>
        <v>0</v>
      </c>
      <c r="K13" s="74">
        <f t="shared" si="1"/>
        <v>0</v>
      </c>
    </row>
    <row r="14" spans="1:11" x14ac:dyDescent="0.25">
      <c r="A14" s="81"/>
      <c r="B14" s="52">
        <v>0</v>
      </c>
      <c r="C14" s="53">
        <v>0</v>
      </c>
      <c r="D14" s="52">
        <v>0</v>
      </c>
      <c r="E14" s="53">
        <v>0</v>
      </c>
      <c r="F14" s="52">
        <v>0</v>
      </c>
      <c r="G14" s="53">
        <v>0</v>
      </c>
      <c r="H14" s="52">
        <v>0</v>
      </c>
      <c r="I14" s="54">
        <v>0</v>
      </c>
      <c r="J14" s="73">
        <f t="shared" si="0"/>
        <v>0</v>
      </c>
      <c r="K14" s="74">
        <f t="shared" si="1"/>
        <v>0</v>
      </c>
    </row>
    <row r="15" spans="1:11" x14ac:dyDescent="0.25">
      <c r="A15" s="81"/>
      <c r="B15" s="52">
        <v>0</v>
      </c>
      <c r="C15" s="53">
        <v>0</v>
      </c>
      <c r="D15" s="52">
        <v>0</v>
      </c>
      <c r="E15" s="53">
        <v>0</v>
      </c>
      <c r="F15" s="52">
        <v>0</v>
      </c>
      <c r="G15" s="53">
        <v>0</v>
      </c>
      <c r="H15" s="52">
        <v>0</v>
      </c>
      <c r="I15" s="54">
        <v>0</v>
      </c>
      <c r="J15" s="73">
        <f t="shared" si="0"/>
        <v>0</v>
      </c>
      <c r="K15" s="74">
        <f t="shared" si="1"/>
        <v>0</v>
      </c>
    </row>
    <row r="16" spans="1:11" ht="14.1" customHeight="1" thickBot="1" x14ac:dyDescent="0.3">
      <c r="A16" s="11" t="s">
        <v>9</v>
      </c>
      <c r="B16" s="68">
        <f t="shared" ref="B16:K16" si="2">SUM(B8:B15)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74">
        <f t="shared" si="2"/>
        <v>0</v>
      </c>
      <c r="J16" s="75">
        <f t="shared" si="2"/>
        <v>0</v>
      </c>
      <c r="K16" s="76">
        <f t="shared" si="2"/>
        <v>0</v>
      </c>
    </row>
    <row r="17" spans="1:1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1" customFormat="1" ht="30.95" customHeight="1" x14ac:dyDescent="0.25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7.100000000000001" customHeight="1" x14ac:dyDescent="0.25">
      <c r="A19" s="89" t="s">
        <v>21</v>
      </c>
      <c r="B19" s="90"/>
      <c r="C19" s="90"/>
      <c r="D19" s="90"/>
      <c r="E19" s="90"/>
      <c r="F19" s="90"/>
      <c r="G19" s="90"/>
      <c r="H19" s="90"/>
      <c r="I19" s="90"/>
      <c r="J19" s="90"/>
      <c r="K19" s="91"/>
    </row>
    <row r="20" spans="1:11" ht="17.100000000000001" customHeight="1" thickBot="1" x14ac:dyDescent="0.3">
      <c r="A20" s="85" t="s">
        <v>18</v>
      </c>
      <c r="B20" s="86"/>
      <c r="C20" s="86"/>
      <c r="D20" s="86"/>
      <c r="E20" s="86"/>
      <c r="F20" s="86"/>
      <c r="G20" s="86"/>
      <c r="H20" s="86"/>
      <c r="I20" s="86"/>
      <c r="J20" s="87"/>
      <c r="K20" s="88"/>
    </row>
    <row r="21" spans="1:11" ht="26.45" customHeight="1" x14ac:dyDescent="0.25">
      <c r="A21" s="8"/>
      <c r="B21" s="102">
        <v>2021</v>
      </c>
      <c r="C21" s="103"/>
      <c r="D21" s="102">
        <v>2022</v>
      </c>
      <c r="E21" s="103"/>
      <c r="F21" s="102">
        <v>2023</v>
      </c>
      <c r="G21" s="103"/>
      <c r="H21" s="102">
        <v>2024</v>
      </c>
      <c r="I21" s="104"/>
      <c r="J21" s="96" t="s">
        <v>68</v>
      </c>
      <c r="K21" s="97"/>
    </row>
    <row r="22" spans="1:11" ht="30" x14ac:dyDescent="0.25">
      <c r="A22" s="17" t="s">
        <v>39</v>
      </c>
      <c r="B22" s="6" t="s">
        <v>0</v>
      </c>
      <c r="C22" s="6" t="s">
        <v>10</v>
      </c>
      <c r="D22" s="6" t="s">
        <v>0</v>
      </c>
      <c r="E22" s="6" t="s">
        <v>10</v>
      </c>
      <c r="F22" s="6" t="s">
        <v>0</v>
      </c>
      <c r="G22" s="6" t="s">
        <v>10</v>
      </c>
      <c r="H22" s="6" t="s">
        <v>0</v>
      </c>
      <c r="I22" s="6" t="s">
        <v>10</v>
      </c>
      <c r="J22" s="7" t="s">
        <v>0</v>
      </c>
      <c r="K22" s="29" t="s">
        <v>10</v>
      </c>
    </row>
    <row r="23" spans="1:11" ht="24.95" customHeight="1" x14ac:dyDescent="0.25">
      <c r="A23" s="16" t="s">
        <v>13</v>
      </c>
      <c r="B23" s="52">
        <v>0</v>
      </c>
      <c r="C23" s="53">
        <v>0</v>
      </c>
      <c r="D23" s="52">
        <v>0</v>
      </c>
      <c r="E23" s="53">
        <v>0</v>
      </c>
      <c r="F23" s="52">
        <v>0</v>
      </c>
      <c r="G23" s="53">
        <v>0</v>
      </c>
      <c r="H23" s="52">
        <v>0</v>
      </c>
      <c r="I23" s="54">
        <v>0</v>
      </c>
      <c r="J23" s="73">
        <f>(B23+D23+F23+H23)</f>
        <v>0</v>
      </c>
      <c r="K23" s="74">
        <f>SUM(C23+E23+G23+I23)</f>
        <v>0</v>
      </c>
    </row>
    <row r="24" spans="1:11" ht="14.1" customHeight="1" x14ac:dyDescent="0.25">
      <c r="A24" s="10" t="s">
        <v>14</v>
      </c>
      <c r="B24" s="52">
        <v>0</v>
      </c>
      <c r="C24" s="53">
        <v>0</v>
      </c>
      <c r="D24" s="52">
        <v>0</v>
      </c>
      <c r="E24" s="53">
        <v>0</v>
      </c>
      <c r="F24" s="52">
        <v>0</v>
      </c>
      <c r="G24" s="53">
        <v>0</v>
      </c>
      <c r="H24" s="52">
        <v>0</v>
      </c>
      <c r="I24" s="54">
        <v>0</v>
      </c>
      <c r="J24" s="73">
        <f>(B24+D24+F24+H24)</f>
        <v>0</v>
      </c>
      <c r="K24" s="74">
        <f>SUM(C24+E24+G24+I24)</f>
        <v>0</v>
      </c>
    </row>
    <row r="25" spans="1:11" ht="14.45" customHeight="1" x14ac:dyDescent="0.25">
      <c r="A25" s="10" t="s">
        <v>15</v>
      </c>
      <c r="B25" s="52">
        <v>0</v>
      </c>
      <c r="C25" s="53">
        <v>0</v>
      </c>
      <c r="D25" s="52">
        <v>0</v>
      </c>
      <c r="E25" s="53">
        <v>0</v>
      </c>
      <c r="F25" s="52">
        <v>0</v>
      </c>
      <c r="G25" s="53">
        <v>0</v>
      </c>
      <c r="H25" s="52">
        <v>0</v>
      </c>
      <c r="I25" s="54">
        <v>0</v>
      </c>
      <c r="J25" s="73">
        <f>(B25+D25+F25+H25)</f>
        <v>0</v>
      </c>
      <c r="K25" s="74">
        <f>SUM(C25+E25+G25+I25)</f>
        <v>0</v>
      </c>
    </row>
    <row r="26" spans="1:11" ht="15.75" thickBot="1" x14ac:dyDescent="0.3">
      <c r="A26" s="11" t="s">
        <v>16</v>
      </c>
      <c r="B26" s="68">
        <f t="shared" ref="B26:I26" si="3">SUM(B23:B25)</f>
        <v>0</v>
      </c>
      <c r="C26" s="68">
        <f t="shared" si="3"/>
        <v>0</v>
      </c>
      <c r="D26" s="68">
        <f t="shared" si="3"/>
        <v>0</v>
      </c>
      <c r="E26" s="68">
        <f t="shared" si="3"/>
        <v>0</v>
      </c>
      <c r="F26" s="68">
        <f t="shared" si="3"/>
        <v>0</v>
      </c>
      <c r="G26" s="68">
        <f t="shared" si="3"/>
        <v>0</v>
      </c>
      <c r="H26" s="68">
        <f t="shared" si="3"/>
        <v>0</v>
      </c>
      <c r="I26" s="69">
        <f t="shared" si="3"/>
        <v>0</v>
      </c>
      <c r="J26" s="75">
        <f>SUM(J23:J25)</f>
        <v>0</v>
      </c>
      <c r="K26" s="77">
        <f>SUM(K23:K25)</f>
        <v>0</v>
      </c>
    </row>
    <row r="27" spans="1:11" ht="15" customHeight="1" thickBot="1" x14ac:dyDescent="0.3">
      <c r="A27" s="98"/>
      <c r="B27" s="99"/>
      <c r="C27" s="99"/>
      <c r="D27" s="99"/>
      <c r="E27" s="99"/>
      <c r="F27" s="99"/>
      <c r="G27" s="99"/>
      <c r="H27" s="99"/>
      <c r="I27" s="99"/>
      <c r="J27" s="100"/>
      <c r="K27" s="101"/>
    </row>
    <row r="28" spans="1:11" ht="21.95" customHeight="1" thickBot="1" x14ac:dyDescent="0.3">
      <c r="A28" s="12" t="s">
        <v>17</v>
      </c>
      <c r="B28" s="52">
        <v>0</v>
      </c>
      <c r="C28" s="13"/>
      <c r="D28" s="52">
        <v>0</v>
      </c>
      <c r="E28" s="13"/>
      <c r="F28" s="52">
        <v>0</v>
      </c>
      <c r="G28" s="13"/>
      <c r="H28" s="52">
        <v>0</v>
      </c>
      <c r="I28" s="14"/>
      <c r="J28" s="78">
        <f>(B28+D28+F28+H28)</f>
        <v>0</v>
      </c>
      <c r="K28" s="15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selectLockedCells="1"/>
  <mergeCells count="19">
    <mergeCell ref="B6:C6"/>
    <mergeCell ref="D6:E6"/>
    <mergeCell ref="F6:G6"/>
    <mergeCell ref="H6:I6"/>
    <mergeCell ref="J6:K6"/>
    <mergeCell ref="A1:K1"/>
    <mergeCell ref="A2:K2"/>
    <mergeCell ref="A3:K3"/>
    <mergeCell ref="A4:K4"/>
    <mergeCell ref="A5:K5"/>
    <mergeCell ref="A27:K27"/>
    <mergeCell ref="A18:K18"/>
    <mergeCell ref="A19:K19"/>
    <mergeCell ref="A20:K20"/>
    <mergeCell ref="B21:C21"/>
    <mergeCell ref="D21:E21"/>
    <mergeCell ref="F21:G21"/>
    <mergeCell ref="H21:I21"/>
    <mergeCell ref="J21:K21"/>
  </mergeCells>
  <pageMargins left="0.70866141732283472" right="0" top="0.94340277777777781" bottom="0.74803149606299213" header="0.31496062992125984" footer="0.31496062992125984"/>
  <pageSetup paperSize="9" scale="87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1"/>
  <sheetViews>
    <sheetView zoomScaleNormal="100" workbookViewId="0">
      <selection activeCell="B16" sqref="B16:K16"/>
    </sheetView>
  </sheetViews>
  <sheetFormatPr baseColWidth="10" defaultColWidth="6.85546875" defaultRowHeight="15" x14ac:dyDescent="0.25"/>
  <cols>
    <col min="1" max="1" width="28.5703125" style="4" customWidth="1"/>
    <col min="2" max="11" width="11.5703125" style="4" customWidth="1"/>
    <col min="12" max="12" width="38.85546875" style="4" customWidth="1"/>
    <col min="13" max="16384" width="6.85546875" style="4"/>
  </cols>
  <sheetData>
    <row r="1" spans="1:11" s="3" customFormat="1" ht="30.6" customHeight="1" x14ac:dyDescent="0.25">
      <c r="A1" s="94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8.600000000000001" customHeight="1" thickBot="1" x14ac:dyDescent="0.3">
      <c r="A2" s="107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6.45" customHeight="1" x14ac:dyDescent="0.25">
      <c r="A3" s="8"/>
      <c r="B3" s="102">
        <v>2021</v>
      </c>
      <c r="C3" s="103"/>
      <c r="D3" s="102">
        <v>2022</v>
      </c>
      <c r="E3" s="103"/>
      <c r="F3" s="102">
        <v>2023</v>
      </c>
      <c r="G3" s="103"/>
      <c r="H3" s="102">
        <v>2024</v>
      </c>
      <c r="I3" s="104"/>
      <c r="J3" s="96" t="s">
        <v>68</v>
      </c>
      <c r="K3" s="97"/>
    </row>
    <row r="4" spans="1:11" ht="30" x14ac:dyDescent="0.25">
      <c r="A4" s="9" t="s">
        <v>2</v>
      </c>
      <c r="B4" s="6" t="s">
        <v>0</v>
      </c>
      <c r="C4" s="6" t="s">
        <v>10</v>
      </c>
      <c r="D4" s="6" t="s">
        <v>0</v>
      </c>
      <c r="E4" s="6" t="s">
        <v>10</v>
      </c>
      <c r="F4" s="6" t="s">
        <v>0</v>
      </c>
      <c r="G4" s="6" t="s">
        <v>10</v>
      </c>
      <c r="H4" s="6" t="s">
        <v>0</v>
      </c>
      <c r="I4" s="6" t="s">
        <v>10</v>
      </c>
      <c r="J4" s="7" t="s">
        <v>0</v>
      </c>
      <c r="K4" s="29" t="s">
        <v>10</v>
      </c>
    </row>
    <row r="5" spans="1:11" x14ac:dyDescent="0.25">
      <c r="A5" s="16" t="s">
        <v>22</v>
      </c>
      <c r="B5" s="30">
        <f>'Prestazioni a; budget&amp;costi eff'!B16</f>
        <v>0</v>
      </c>
      <c r="C5" s="31">
        <f>'Prestazioni a; budget&amp;costi eff'!C16</f>
        <v>0</v>
      </c>
      <c r="D5" s="30">
        <f>'Prestazioni a; budget&amp;costi eff'!D16</f>
        <v>0</v>
      </c>
      <c r="E5" s="31">
        <f>'Prestazioni a; budget&amp;costi eff'!E16</f>
        <v>0</v>
      </c>
      <c r="F5" s="30">
        <f>'Prestazioni a; budget&amp;costi eff'!F16</f>
        <v>0</v>
      </c>
      <c r="G5" s="31">
        <f>'Prestazioni a; budget&amp;costi eff'!G16</f>
        <v>0</v>
      </c>
      <c r="H5" s="30">
        <f>'Prestazioni a; budget&amp;costi eff'!H16</f>
        <v>0</v>
      </c>
      <c r="I5" s="32">
        <f>'Prestazioni a; budget&amp;costi eff'!I16</f>
        <v>0</v>
      </c>
      <c r="J5" s="60">
        <f>(B5+D5+F5+H5)</f>
        <v>0</v>
      </c>
      <c r="K5" s="61">
        <f>SUM(C5+E5+G5+I5)</f>
        <v>0</v>
      </c>
    </row>
    <row r="6" spans="1:11" x14ac:dyDescent="0.25">
      <c r="A6" s="16" t="s">
        <v>23</v>
      </c>
      <c r="B6" s="30">
        <f>'Prestazioni b; budget&amp;costi eff'!B16</f>
        <v>0</v>
      </c>
      <c r="C6" s="31">
        <f>'Prestazioni b; budget&amp;costi eff'!C16</f>
        <v>0</v>
      </c>
      <c r="D6" s="30">
        <f>'Prestazioni b; budget&amp;costi eff'!D16</f>
        <v>0</v>
      </c>
      <c r="E6" s="31">
        <f>'Prestazioni b; budget&amp;costi eff'!E16</f>
        <v>0</v>
      </c>
      <c r="F6" s="30">
        <f>'Prestazioni b; budget&amp;costi eff'!F16</f>
        <v>0</v>
      </c>
      <c r="G6" s="31">
        <f>'Prestazioni b; budget&amp;costi eff'!G16</f>
        <v>0</v>
      </c>
      <c r="H6" s="30">
        <f>'Prestazioni b; budget&amp;costi eff'!H16</f>
        <v>0</v>
      </c>
      <c r="I6" s="32">
        <f>'Prestazioni b; budget&amp;costi eff'!I16</f>
        <v>0</v>
      </c>
      <c r="J6" s="60">
        <f>(B6+D6+F6+H6)</f>
        <v>0</v>
      </c>
      <c r="K6" s="61">
        <f>SUM(C6+E6+G6+I6)</f>
        <v>0</v>
      </c>
    </row>
    <row r="7" spans="1:11" x14ac:dyDescent="0.25">
      <c r="A7" s="16" t="s">
        <v>24</v>
      </c>
      <c r="B7" s="30">
        <f>'Prestazioni c; budget&amp;costi eff'!B16</f>
        <v>0</v>
      </c>
      <c r="C7" s="31">
        <f>'Prestazioni c; budget&amp;costi eff'!C16</f>
        <v>0</v>
      </c>
      <c r="D7" s="30">
        <f>'Prestazioni c; budget&amp;costi eff'!D16</f>
        <v>0</v>
      </c>
      <c r="E7" s="31">
        <f>'Prestazioni c; budget&amp;costi eff'!E16</f>
        <v>0</v>
      </c>
      <c r="F7" s="30">
        <f>'Prestazioni c; budget&amp;costi eff'!F16</f>
        <v>0</v>
      </c>
      <c r="G7" s="31">
        <f>'Prestazioni c; budget&amp;costi eff'!G16</f>
        <v>0</v>
      </c>
      <c r="H7" s="30">
        <f>'Prestazioni c; budget&amp;costi eff'!H16</f>
        <v>0</v>
      </c>
      <c r="I7" s="32">
        <f>'Prestazioni c; budget&amp;costi eff'!I16</f>
        <v>0</v>
      </c>
      <c r="J7" s="60">
        <f>(B7+D7+F7+H7)</f>
        <v>0</v>
      </c>
      <c r="K7" s="61">
        <f>SUM(C7+E7+G7+I7)</f>
        <v>0</v>
      </c>
    </row>
    <row r="8" spans="1:11" ht="15.75" thickBot="1" x14ac:dyDescent="0.3">
      <c r="A8" s="33" t="s">
        <v>52</v>
      </c>
      <c r="B8" s="58">
        <f t="shared" ref="B8:I8" si="0">SUM(B5:B7)</f>
        <v>0</v>
      </c>
      <c r="C8" s="58">
        <f t="shared" si="0"/>
        <v>0</v>
      </c>
      <c r="D8" s="58">
        <f t="shared" si="0"/>
        <v>0</v>
      </c>
      <c r="E8" s="58">
        <f t="shared" si="0"/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9">
        <f t="shared" si="0"/>
        <v>0</v>
      </c>
      <c r="J8" s="62">
        <f t="shared" ref="J8:K8" si="1">SUM(J5:J7)</f>
        <v>0</v>
      </c>
      <c r="K8" s="63">
        <f t="shared" si="1"/>
        <v>0</v>
      </c>
    </row>
    <row r="9" spans="1:11" s="5" customFormat="1" ht="15.95" customHeight="1" thickBot="1" x14ac:dyDescent="0.3">
      <c r="A9" s="105"/>
      <c r="B9" s="105"/>
      <c r="C9" s="105"/>
      <c r="D9" s="105"/>
      <c r="E9" s="105"/>
      <c r="F9" s="105"/>
      <c r="G9" s="105"/>
      <c r="H9" s="105"/>
      <c r="I9" s="105"/>
      <c r="J9" s="106"/>
      <c r="K9" s="92"/>
    </row>
    <row r="10" spans="1:11" ht="21.95" customHeight="1" thickBot="1" x14ac:dyDescent="0.3">
      <c r="A10" s="34" t="s">
        <v>17</v>
      </c>
      <c r="B10" s="30">
        <f>'Prestazioni a; budget&amp;costi eff'!B28+'Prestazioni b; budget&amp;costi eff'!B28+'Prestazioni c; budget&amp;costi eff'!B28</f>
        <v>0</v>
      </c>
      <c r="C10" s="35"/>
      <c r="D10" s="30">
        <f>'Prestazioni a; budget&amp;costi eff'!D28+'Prestazioni b; budget&amp;costi eff'!D28+'Prestazioni c; budget&amp;costi eff'!D28</f>
        <v>0</v>
      </c>
      <c r="E10" s="35"/>
      <c r="F10" s="30">
        <f>'Prestazioni a; budget&amp;costi eff'!F28+'Prestazioni b; budget&amp;costi eff'!F28+'Prestazioni c; budget&amp;costi eff'!F28</f>
        <v>0</v>
      </c>
      <c r="G10" s="35"/>
      <c r="H10" s="30">
        <f>'Prestazioni a; budget&amp;costi eff'!H28+'Prestazioni b; budget&amp;costi eff'!H28+'Prestazioni c; budget&amp;costi eff'!H28</f>
        <v>0</v>
      </c>
      <c r="I10" s="36"/>
      <c r="J10" s="65">
        <f>(B10+D10+F10+H10)</f>
        <v>0</v>
      </c>
      <c r="K10" s="37"/>
    </row>
    <row r="11" spans="1:11" ht="15.75" thickBot="1" x14ac:dyDescent="0.3">
      <c r="A11" s="38"/>
      <c r="B11" s="39"/>
      <c r="C11" s="38"/>
      <c r="D11" s="38"/>
      <c r="E11" s="38"/>
      <c r="F11" s="38"/>
      <c r="G11" s="38"/>
      <c r="H11" s="38"/>
      <c r="I11" s="38"/>
      <c r="J11" s="72"/>
      <c r="K11" s="38"/>
    </row>
    <row r="12" spans="1:11" ht="24.95" customHeight="1" x14ac:dyDescent="0.25">
      <c r="A12" s="16" t="s">
        <v>26</v>
      </c>
      <c r="B12" s="64">
        <f>C8-B8</f>
        <v>0</v>
      </c>
      <c r="C12" s="40"/>
      <c r="D12" s="64">
        <f>E8-D8</f>
        <v>0</v>
      </c>
      <c r="E12" s="40"/>
      <c r="F12" s="64">
        <f>G8-F8</f>
        <v>0</v>
      </c>
      <c r="G12" s="40"/>
      <c r="H12" s="64">
        <f>I8-H8</f>
        <v>0</v>
      </c>
      <c r="I12" s="41"/>
      <c r="J12" s="66">
        <f>K8-J8</f>
        <v>0</v>
      </c>
      <c r="K12" s="42"/>
    </row>
    <row r="13" spans="1:11" ht="24.95" customHeight="1" thickBot="1" x14ac:dyDescent="0.3">
      <c r="A13" s="16" t="s">
        <v>27</v>
      </c>
      <c r="B13" s="79">
        <f>IFERROR(B12/B8,0)</f>
        <v>0</v>
      </c>
      <c r="C13" s="40"/>
      <c r="D13" s="79">
        <f>IFERROR(D12/D8,0)</f>
        <v>0</v>
      </c>
      <c r="E13" s="40"/>
      <c r="F13" s="79">
        <f>IFERROR(F12/F8,0)</f>
        <v>0</v>
      </c>
      <c r="G13" s="40"/>
      <c r="H13" s="79">
        <f>IFERROR(H12/H8,0)</f>
        <v>0</v>
      </c>
      <c r="I13" s="41"/>
      <c r="J13" s="80">
        <f>IFERROR(J12/J8,0)</f>
        <v>0</v>
      </c>
      <c r="K13" s="42"/>
    </row>
    <row r="14" spans="1:11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.75" thickBot="1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5" customHeight="1" x14ac:dyDescent="0.25">
      <c r="A16" s="2"/>
      <c r="B16" s="102">
        <v>2021</v>
      </c>
      <c r="C16" s="103"/>
      <c r="D16" s="102">
        <v>2022</v>
      </c>
      <c r="E16" s="103"/>
      <c r="F16" s="102">
        <v>2023</v>
      </c>
      <c r="G16" s="103"/>
      <c r="H16" s="102">
        <v>2024</v>
      </c>
      <c r="I16" s="104"/>
      <c r="J16" s="96" t="s">
        <v>68</v>
      </c>
      <c r="K16" s="97"/>
    </row>
    <row r="17" spans="1:11" ht="30" x14ac:dyDescent="0.25">
      <c r="A17" s="17" t="s">
        <v>53</v>
      </c>
      <c r="B17" s="6" t="s">
        <v>0</v>
      </c>
      <c r="C17" s="6" t="s">
        <v>10</v>
      </c>
      <c r="D17" s="6" t="s">
        <v>0</v>
      </c>
      <c r="E17" s="6" t="s">
        <v>10</v>
      </c>
      <c r="F17" s="6" t="s">
        <v>0</v>
      </c>
      <c r="G17" s="6" t="s">
        <v>10</v>
      </c>
      <c r="H17" s="6" t="s">
        <v>0</v>
      </c>
      <c r="I17" s="6" t="s">
        <v>10</v>
      </c>
      <c r="J17" s="7" t="s">
        <v>0</v>
      </c>
      <c r="K17" s="29" t="s">
        <v>10</v>
      </c>
    </row>
    <row r="18" spans="1:11" ht="24.95" customHeight="1" x14ac:dyDescent="0.25">
      <c r="A18" s="16" t="s">
        <v>13</v>
      </c>
      <c r="B18" s="30">
        <f>'Prestazioni a; budget&amp;costi eff'!B23+'Prestazioni b; budget&amp;costi eff'!B23+'Prestazioni c; budget&amp;costi eff'!B23</f>
        <v>0</v>
      </c>
      <c r="C18" s="31">
        <f>'Prestazioni a; budget&amp;costi eff'!C23+'Prestazioni b; budget&amp;costi eff'!C23+'Prestazioni c; budget&amp;costi eff'!C23</f>
        <v>0</v>
      </c>
      <c r="D18" s="30">
        <f>'Prestazioni a; budget&amp;costi eff'!D23+'Prestazioni b; budget&amp;costi eff'!D23+'Prestazioni c; budget&amp;costi eff'!D23</f>
        <v>0</v>
      </c>
      <c r="E18" s="31">
        <f>'Prestazioni a; budget&amp;costi eff'!E23+'Prestazioni b; budget&amp;costi eff'!E23+'Prestazioni c; budget&amp;costi eff'!E23</f>
        <v>0</v>
      </c>
      <c r="F18" s="30">
        <f>'Prestazioni a; budget&amp;costi eff'!F23+'Prestazioni b; budget&amp;costi eff'!F23+'Prestazioni c; budget&amp;costi eff'!F23</f>
        <v>0</v>
      </c>
      <c r="G18" s="31">
        <f>'Prestazioni a; budget&amp;costi eff'!G23+'Prestazioni b; budget&amp;costi eff'!G23+'Prestazioni c; budget&amp;costi eff'!G23</f>
        <v>0</v>
      </c>
      <c r="H18" s="30">
        <f>'Prestazioni a; budget&amp;costi eff'!H23+'Prestazioni b; budget&amp;costi eff'!H23+'Prestazioni c; budget&amp;costi eff'!H23</f>
        <v>0</v>
      </c>
      <c r="I18" s="32">
        <f>'Prestazioni a; budget&amp;costi eff'!I23+'Prestazioni b; budget&amp;costi eff'!I23+'Prestazioni c; budget&amp;costi eff'!I23</f>
        <v>0</v>
      </c>
      <c r="J18" s="60">
        <f>(B18+D18+F18+H18)</f>
        <v>0</v>
      </c>
      <c r="K18" s="61">
        <f>SUM(C18+E18+G18+I18)</f>
        <v>0</v>
      </c>
    </row>
    <row r="19" spans="1:11" x14ac:dyDescent="0.25">
      <c r="A19" s="16" t="s">
        <v>14</v>
      </c>
      <c r="B19" s="30">
        <f>'Prestazioni a; budget&amp;costi eff'!B24+'Prestazioni b; budget&amp;costi eff'!B24+'Prestazioni c; budget&amp;costi eff'!B24</f>
        <v>0</v>
      </c>
      <c r="C19" s="31">
        <f>'Prestazioni a; budget&amp;costi eff'!C24+'Prestazioni b; budget&amp;costi eff'!C24+'Prestazioni c; budget&amp;costi eff'!C24</f>
        <v>0</v>
      </c>
      <c r="D19" s="30">
        <f>'Prestazioni a; budget&amp;costi eff'!D24+'Prestazioni b; budget&amp;costi eff'!D24+'Prestazioni c; budget&amp;costi eff'!D24</f>
        <v>0</v>
      </c>
      <c r="E19" s="31">
        <f>'Prestazioni a; budget&amp;costi eff'!E24+'Prestazioni b; budget&amp;costi eff'!E24+'Prestazioni c; budget&amp;costi eff'!E24</f>
        <v>0</v>
      </c>
      <c r="F19" s="30">
        <f>'Prestazioni a; budget&amp;costi eff'!F24+'Prestazioni b; budget&amp;costi eff'!F24+'Prestazioni c; budget&amp;costi eff'!F24</f>
        <v>0</v>
      </c>
      <c r="G19" s="31">
        <f>'Prestazioni a; budget&amp;costi eff'!G24+'Prestazioni b; budget&amp;costi eff'!G24+'Prestazioni c; budget&amp;costi eff'!G24</f>
        <v>0</v>
      </c>
      <c r="H19" s="30">
        <f>'Prestazioni a; budget&amp;costi eff'!H24+'Prestazioni b; budget&amp;costi eff'!H24+'Prestazioni c; budget&amp;costi eff'!H24</f>
        <v>0</v>
      </c>
      <c r="I19" s="32">
        <f>'Prestazioni a; budget&amp;costi eff'!I24+'Prestazioni b; budget&amp;costi eff'!I24+'Prestazioni c; budget&amp;costi eff'!I24</f>
        <v>0</v>
      </c>
      <c r="J19" s="60">
        <f>(B19+D19+F19+H19)</f>
        <v>0</v>
      </c>
      <c r="K19" s="61">
        <f>SUM(C19+E19+G19+I19)</f>
        <v>0</v>
      </c>
    </row>
    <row r="20" spans="1:11" x14ac:dyDescent="0.25">
      <c r="A20" s="16" t="s">
        <v>15</v>
      </c>
      <c r="B20" s="30">
        <f>'Prestazioni a; budget&amp;costi eff'!B25+'Prestazioni b; budget&amp;costi eff'!B25+'Prestazioni c; budget&amp;costi eff'!B25</f>
        <v>0</v>
      </c>
      <c r="C20" s="31">
        <f>'Prestazioni a; budget&amp;costi eff'!C25+'Prestazioni b; budget&amp;costi eff'!C25+'Prestazioni c; budget&amp;costi eff'!C25</f>
        <v>0</v>
      </c>
      <c r="D20" s="30">
        <f>'Prestazioni a; budget&amp;costi eff'!D25+'Prestazioni b; budget&amp;costi eff'!D25+'Prestazioni c; budget&amp;costi eff'!D25</f>
        <v>0</v>
      </c>
      <c r="E20" s="31">
        <f>'Prestazioni a; budget&amp;costi eff'!E25+'Prestazioni b; budget&amp;costi eff'!E25+'Prestazioni c; budget&amp;costi eff'!E25</f>
        <v>0</v>
      </c>
      <c r="F20" s="30">
        <f>'Prestazioni a; budget&amp;costi eff'!F25+'Prestazioni b; budget&amp;costi eff'!F25+'Prestazioni c; budget&amp;costi eff'!F25</f>
        <v>0</v>
      </c>
      <c r="G20" s="31">
        <f>'Prestazioni a; budget&amp;costi eff'!G25+'Prestazioni b; budget&amp;costi eff'!G25+'Prestazioni c; budget&amp;costi eff'!G25</f>
        <v>0</v>
      </c>
      <c r="H20" s="30">
        <f>'Prestazioni a; budget&amp;costi eff'!H25+'Prestazioni b; budget&amp;costi eff'!H25+'Prestazioni c; budget&amp;costi eff'!H25</f>
        <v>0</v>
      </c>
      <c r="I20" s="32">
        <f>'Prestazioni a; budget&amp;costi eff'!I25+'Prestazioni b; budget&amp;costi eff'!I25+'Prestazioni c; budget&amp;costi eff'!I25</f>
        <v>0</v>
      </c>
      <c r="J20" s="60">
        <f>(B20+D20+F20+H20)</f>
        <v>0</v>
      </c>
      <c r="K20" s="61">
        <f>SUM(C20+E20+G20+I20)</f>
        <v>0</v>
      </c>
    </row>
    <row r="21" spans="1:11" ht="15.75" thickBot="1" x14ac:dyDescent="0.3">
      <c r="A21" s="33" t="s">
        <v>16</v>
      </c>
      <c r="B21" s="58">
        <f t="shared" ref="B21:I21" si="2">SUM(B18:B20)</f>
        <v>0</v>
      </c>
      <c r="C21" s="58">
        <f t="shared" si="2"/>
        <v>0</v>
      </c>
      <c r="D21" s="58">
        <f t="shared" si="2"/>
        <v>0</v>
      </c>
      <c r="E21" s="58">
        <f t="shared" si="2"/>
        <v>0</v>
      </c>
      <c r="F21" s="58">
        <f t="shared" si="2"/>
        <v>0</v>
      </c>
      <c r="G21" s="58">
        <f t="shared" si="2"/>
        <v>0</v>
      </c>
      <c r="H21" s="58">
        <f t="shared" si="2"/>
        <v>0</v>
      </c>
      <c r="I21" s="59">
        <f t="shared" si="2"/>
        <v>0</v>
      </c>
      <c r="J21" s="62">
        <f>SUM(J18:J20)</f>
        <v>0</v>
      </c>
      <c r="K21" s="67">
        <f>SUM(K18:K20)</f>
        <v>0</v>
      </c>
    </row>
  </sheetData>
  <sheetProtection selectLockedCells="1"/>
  <mergeCells count="13">
    <mergeCell ref="A9:K9"/>
    <mergeCell ref="A1:K1"/>
    <mergeCell ref="A2:K2"/>
    <mergeCell ref="B3:C3"/>
    <mergeCell ref="D3:E3"/>
    <mergeCell ref="F3:G3"/>
    <mergeCell ref="H3:I3"/>
    <mergeCell ref="J3:K3"/>
    <mergeCell ref="B16:C16"/>
    <mergeCell ref="D16:E16"/>
    <mergeCell ref="F16:G16"/>
    <mergeCell ref="H16:I16"/>
    <mergeCell ref="J16:K16"/>
  </mergeCells>
  <pageMargins left="0.70866141732283472" right="0" top="0.94340277777777781" bottom="0.74803149606299213" header="0.31496062992125984" footer="0.31496062992125984"/>
  <pageSetup paperSize="9" scale="87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11"/>
  <sheetViews>
    <sheetView tabSelected="1" zoomScaleNormal="100" workbookViewId="0">
      <selection activeCell="A11" sqref="A11:K11"/>
    </sheetView>
  </sheetViews>
  <sheetFormatPr baseColWidth="10" defaultColWidth="6.85546875" defaultRowHeight="15" x14ac:dyDescent="0.25"/>
  <cols>
    <col min="1" max="1" width="27.42578125" customWidth="1"/>
    <col min="2" max="2" width="12.85546875" style="48" customWidth="1"/>
    <col min="3" max="11" width="12.85546875" customWidth="1"/>
    <col min="12" max="12" width="38.85546875" customWidth="1"/>
  </cols>
  <sheetData>
    <row r="1" spans="1:11" s="20" customFormat="1" ht="30.6" customHeight="1" x14ac:dyDescent="0.25">
      <c r="A1" s="23" t="s">
        <v>69</v>
      </c>
      <c r="B1" s="27"/>
    </row>
    <row r="2" spans="1:11" s="21" customFormat="1" ht="27.95" customHeight="1" thickBot="1" x14ac:dyDescent="0.3">
      <c r="A2" s="92" t="s">
        <v>57</v>
      </c>
      <c r="B2" s="93"/>
      <c r="C2" s="93"/>
      <c r="D2" s="93"/>
      <c r="E2" s="93"/>
      <c r="F2" s="93"/>
      <c r="G2" s="93"/>
      <c r="H2" s="93"/>
      <c r="I2" s="93"/>
      <c r="J2" s="93"/>
      <c r="K2" s="111"/>
    </row>
    <row r="3" spans="1:11" s="21" customFormat="1" ht="26.45" customHeight="1" x14ac:dyDescent="0.25">
      <c r="A3" s="43"/>
      <c r="B3" s="46"/>
      <c r="C3" s="112">
        <v>2021</v>
      </c>
      <c r="D3" s="113"/>
      <c r="E3" s="112">
        <v>2022</v>
      </c>
      <c r="F3" s="113"/>
      <c r="G3" s="112">
        <v>2023</v>
      </c>
      <c r="H3" s="113"/>
      <c r="I3" s="112">
        <v>2024</v>
      </c>
      <c r="J3" s="114"/>
      <c r="K3" s="50" t="s">
        <v>68</v>
      </c>
    </row>
    <row r="4" spans="1:11" s="24" customFormat="1" ht="27.95" customHeight="1" x14ac:dyDescent="0.25">
      <c r="A4" s="44" t="s">
        <v>58</v>
      </c>
      <c r="B4" s="45" t="s">
        <v>59</v>
      </c>
      <c r="C4" s="45" t="s">
        <v>60</v>
      </c>
      <c r="D4" s="45" t="s">
        <v>61</v>
      </c>
      <c r="E4" s="45" t="s">
        <v>60</v>
      </c>
      <c r="F4" s="45" t="s">
        <v>61</v>
      </c>
      <c r="G4" s="45" t="s">
        <v>60</v>
      </c>
      <c r="H4" s="45" t="s">
        <v>61</v>
      </c>
      <c r="I4" s="45" t="s">
        <v>60</v>
      </c>
      <c r="J4" s="49" t="s">
        <v>61</v>
      </c>
      <c r="K4" s="51" t="s">
        <v>61</v>
      </c>
    </row>
    <row r="5" spans="1:11" s="1" customFormat="1" x14ac:dyDescent="0.25">
      <c r="A5" s="10" t="s">
        <v>62</v>
      </c>
      <c r="B5" s="55">
        <v>0</v>
      </c>
      <c r="C5" s="82">
        <v>0</v>
      </c>
      <c r="D5" s="56">
        <v>0</v>
      </c>
      <c r="E5" s="82">
        <v>0</v>
      </c>
      <c r="F5" s="56">
        <v>0</v>
      </c>
      <c r="G5" s="82">
        <v>0</v>
      </c>
      <c r="H5" s="56">
        <v>0</v>
      </c>
      <c r="I5" s="82">
        <v>0</v>
      </c>
      <c r="J5" s="57">
        <v>0</v>
      </c>
      <c r="K5" s="70">
        <f>D5+F5+H5+J5</f>
        <v>0</v>
      </c>
    </row>
    <row r="6" spans="1:11" s="1" customFormat="1" x14ac:dyDescent="0.25">
      <c r="A6" s="10" t="s">
        <v>63</v>
      </c>
      <c r="B6" s="55">
        <v>0</v>
      </c>
      <c r="C6" s="82">
        <v>0</v>
      </c>
      <c r="D6" s="56">
        <v>0</v>
      </c>
      <c r="E6" s="82">
        <v>0</v>
      </c>
      <c r="F6" s="56">
        <v>0</v>
      </c>
      <c r="G6" s="82">
        <v>0</v>
      </c>
      <c r="H6" s="56">
        <v>0</v>
      </c>
      <c r="I6" s="82">
        <v>0</v>
      </c>
      <c r="J6" s="57">
        <v>0</v>
      </c>
      <c r="K6" s="70">
        <f>D6+F6+H6+J6</f>
        <v>0</v>
      </c>
    </row>
    <row r="7" spans="1:11" s="1" customFormat="1" x14ac:dyDescent="0.25">
      <c r="A7" s="10" t="s">
        <v>64</v>
      </c>
      <c r="B7" s="55">
        <v>0</v>
      </c>
      <c r="C7" s="82">
        <v>0</v>
      </c>
      <c r="D7" s="56">
        <v>0</v>
      </c>
      <c r="E7" s="82">
        <v>0</v>
      </c>
      <c r="F7" s="56">
        <v>0</v>
      </c>
      <c r="G7" s="82">
        <v>0</v>
      </c>
      <c r="H7" s="56">
        <v>0</v>
      </c>
      <c r="I7" s="82">
        <v>0</v>
      </c>
      <c r="J7" s="57">
        <v>0</v>
      </c>
      <c r="K7" s="70">
        <f>D7+F7+H7+J7</f>
        <v>0</v>
      </c>
    </row>
    <row r="8" spans="1:11" s="1" customFormat="1" ht="15.75" thickBot="1" x14ac:dyDescent="0.3">
      <c r="A8" s="11" t="s">
        <v>65</v>
      </c>
      <c r="B8" s="47"/>
      <c r="C8" s="25"/>
      <c r="D8" s="68">
        <f>SUM(D5:D7)</f>
        <v>0</v>
      </c>
      <c r="E8" s="26"/>
      <c r="F8" s="68">
        <f>SUM(F5:F7)</f>
        <v>0</v>
      </c>
      <c r="G8" s="26"/>
      <c r="H8" s="68">
        <f>SUM(H5:H7)</f>
        <v>0</v>
      </c>
      <c r="I8" s="26"/>
      <c r="J8" s="69">
        <f>SUM(J5:J7)</f>
        <v>0</v>
      </c>
      <c r="K8" s="71">
        <f>SUM(K5:K7)</f>
        <v>0</v>
      </c>
    </row>
    <row r="9" spans="1:11" s="1" customFormat="1" ht="23.1" customHeight="1" x14ac:dyDescent="0.25">
      <c r="B9" s="38"/>
    </row>
    <row r="10" spans="1:11" s="1" customFormat="1" ht="33" customHeight="1" x14ac:dyDescent="0.25">
      <c r="A10" s="115" t="s">
        <v>66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183" customHeight="1" x14ac:dyDescent="0.2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</sheetData>
  <sheetProtection selectLockedCells="1"/>
  <mergeCells count="7">
    <mergeCell ref="A11:K11"/>
    <mergeCell ref="A2:K2"/>
    <mergeCell ref="C3:D3"/>
    <mergeCell ref="E3:F3"/>
    <mergeCell ref="G3:H3"/>
    <mergeCell ref="I3:J3"/>
    <mergeCell ref="A10:K10"/>
  </mergeCells>
  <pageMargins left="0.70866141732283472" right="0" top="0.92361111111111116" bottom="0.74803149606299213" header="0.31496062992125984" footer="0.31496062992125984"/>
  <pageSetup paperSize="9" scale="88" orientation="landscape" horizontalDpi="300" verticalDpi="300" r:id="rId1"/>
  <headerFooter>
    <oddHeader>&amp;L&amp;G&amp;C&amp;G</oddHeader>
    <oddFooter>&amp;C&amp;"Arial,Standard"&amp;10Seite &amp;P von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Modulo_finanzario_formazione_continua_2021-2024"/>
    <f:field ref="objsubject" par="" edit="true" text=""/>
    <f:field ref="objcreatedby" par="" text="Hunziker, Christoph, SBFI"/>
    <f:field ref="objcreatedat" par="" text="18.06.2019 14:25:20"/>
    <f:field ref="objchangedby" par="" text="Hunziker, Christoph, SBFI"/>
    <f:field ref="objmodifiedat" par="" text="18.06.2019 14:25:22"/>
    <f:field ref="doc_FSCFOLIO_1_1001_FieldDocumentNumber" par="" text=""/>
    <f:field ref="doc_FSCFOLIO_1_1001_FieldSubject" par="" edit="true" text=""/>
    <f:field ref="FSCFOLIO_1_1001_FieldCurrentUser" par="" text="SBFI  Christoph Hunziker"/>
    <f:field ref="CCAPRECONFIG_15_1001_Objektname" par="" edit="true" text="Modulo_finanzario_formazione_continua_2021-2024"/>
    <f:field ref="CHPRECONFIG_1_1001_Objektname" par="" edit="true" text="Modulo_finanzario_formazione_continua_2021-2024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Prestazioni a; budget&amp;costi eff</vt:lpstr>
      <vt:lpstr>Prestazioni b; budget&amp;costi eff</vt:lpstr>
      <vt:lpstr>Prestazioni c; budget&amp;costi eff</vt:lpstr>
      <vt:lpstr>Sintesi</vt:lpstr>
      <vt:lpstr>Informazione complementare</vt:lpstr>
      <vt:lpstr>'Informazione complementare'!Druckbereich</vt:lpstr>
      <vt:lpstr>'Prestazioni a; budget&amp;costi eff'!Druckbereich</vt:lpstr>
      <vt:lpstr>'Prestazioni b; budget&amp;costi eff'!Druckbereich</vt:lpstr>
      <vt:lpstr>'Prestazioni c; budget&amp;costi eff'!Druckbereich</vt:lpstr>
      <vt:lpstr>Sintesi!Druckbereich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</dc:creator>
  <cp:lastModifiedBy>Stolz Christoph SBFI</cp:lastModifiedBy>
  <cp:lastPrinted>2016-05-03T09:17:57Z</cp:lastPrinted>
  <dcterms:created xsi:type="dcterms:W3CDTF">2012-01-13T10:21:54Z</dcterms:created>
  <dcterms:modified xsi:type="dcterms:W3CDTF">2020-01-31T10:52:08Z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2019-06-18T14:25:20</vt:lpwstr>
  </property>
  <property fmtid="{D5CDD505-2E9C-101B-9397-08002B2CF9AE}" pid="4" name="FSC#EVDCFG@15.1400:ResponsibleBureau_DE">
    <vt:lpwstr>Staatssekretariat für Bildung, Forschung und Innovation SBFI</vt:lpwstr>
  </property>
  <property fmtid="{D5CDD505-2E9C-101B-9397-08002B2CF9AE}" pid="5" name="FSC#EVDCFG@15.1400:ResponsibleBureau_EN">
    <vt:lpwstr>State Secretariat for Education, Research and Innovation SERI</vt:lpwstr>
  </property>
  <property fmtid="{D5CDD505-2E9C-101B-9397-08002B2CF9AE}" pid="6" name="FSC#EVDCFG@15.1400:ResponsibleBureau_FR">
    <vt:lpwstr>Secrétariat d'Etat à la formation, à la recherche et à l'innovation SEFRI</vt:lpwstr>
  </property>
  <property fmtid="{D5CDD505-2E9C-101B-9397-08002B2CF9AE}" pid="7" name="FSC#EVDCFG@15.1400:ResponsibleBureau_IT">
    <vt:lpwstr>Segreteria di Stato per la formazione, la ricerca e l'innovazione SEFRI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/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/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COO.2101.108.7.783905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011/2011/03844</vt:lpwstr>
  </property>
  <property fmtid="{D5CDD505-2E9C-101B-9397-08002B2CF9AE}" pid="20" name="FSC#COOELAK@1.1001:FileRefYear">
    <vt:lpwstr>2011</vt:lpwstr>
  </property>
  <property fmtid="{D5CDD505-2E9C-101B-9397-08002B2CF9AE}" pid="21" name="FSC#COOELAK@1.1001:FileRefOrdinal">
    <vt:lpwstr>3844</vt:lpwstr>
  </property>
  <property fmtid="{D5CDD505-2E9C-101B-9397-08002B2CF9AE}" pid="22" name="FSC#COOELAK@1.1001:FileRefOU">
    <vt:lpwstr>BUR / SBFI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Hunziker Christoph, SBFI </vt:lpwstr>
  </property>
  <property fmtid="{D5CDD505-2E9C-101B-9397-08002B2CF9AE}" pid="25" name="FSC#COOELAK@1.1001:OwnerExtension">
    <vt:lpwstr>+41 58 483 61 57</vt:lpwstr>
  </property>
  <property fmtid="{D5CDD505-2E9C-101B-9397-08002B2CF9AE}" pid="26" name="FSC#COOELAK@1.1001:OwnerFaxExtension">
    <vt:lpwstr>+41 58 464 96 14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Weiterbildung und Projektförderung (WBP / SBFI)</vt:lpwstr>
  </property>
  <property fmtid="{D5CDD505-2E9C-101B-9397-08002B2CF9AE}" pid="32" name="FSC#COOELAK@1.1001:CreatedAt">
    <vt:lpwstr>18.06.2019</vt:lpwstr>
  </property>
  <property fmtid="{D5CDD505-2E9C-101B-9397-08002B2CF9AE}" pid="33" name="FSC#COOELAK@1.1001:OU">
    <vt:lpwstr>Weiterbildung und Projektförderung (WBP / SBFI)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*COO.2101.108.7.783905*</vt:lpwstr>
  </property>
  <property fmtid="{D5CDD505-2E9C-101B-9397-08002B2CF9AE}" pid="36" name="FSC#COOELAK@1.1001:RefBarCode">
    <vt:lpwstr>*COO.2101.108.4.783905*</vt:lpwstr>
  </property>
  <property fmtid="{D5CDD505-2E9C-101B-9397-08002B2CF9AE}" pid="37" name="FSC#COOELAK@1.1001:FileRefBarCode">
    <vt:lpwstr>*011/2011/03844*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011</vt:lpwstr>
  </property>
  <property fmtid="{D5CDD505-2E9C-101B-9397-08002B2CF9AE}" pid="51" name="FSC#COOELAK@1.1001:CurrentUserRolePos">
    <vt:lpwstr>Sachbearbeiter/in</vt:lpwstr>
  </property>
  <property fmtid="{D5CDD505-2E9C-101B-9397-08002B2CF9AE}" pid="52" name="FSC#COOELAK@1.1001:CurrentUserEmail">
    <vt:lpwstr>christoph.hunziker@sbfi.admin.ch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011</vt:lpwstr>
  </property>
  <property fmtid="{D5CDD505-2E9C-101B-9397-08002B2CF9AE}" pid="59" name="FSC#EVDCFG@15.1400:Dossierref">
    <vt:lpwstr>011/2011/03844</vt:lpwstr>
  </property>
  <property fmtid="{D5CDD505-2E9C-101B-9397-08002B2CF9AE}" pid="60" name="FSC#EVDCFG@15.1400:FileRespEmail">
    <vt:lpwstr/>
  </property>
  <property fmtid="{D5CDD505-2E9C-101B-9397-08002B2CF9AE}" pid="61" name="FSC#EVDCFG@15.1400:FileRespFax">
    <vt:lpwstr/>
  </property>
  <property fmtid="{D5CDD505-2E9C-101B-9397-08002B2CF9AE}" pid="62" name="FSC#EVDCFG@15.1400:FileRespHome">
    <vt:lpwstr/>
  </property>
  <property fmtid="{D5CDD505-2E9C-101B-9397-08002B2CF9AE}" pid="63" name="FSC#EVDCFG@15.1400:FileResponsible">
    <vt:lpwstr/>
  </property>
  <property fmtid="{D5CDD505-2E9C-101B-9397-08002B2CF9AE}" pid="64" name="FSC#EVDCFG@15.1400:UserInCharge">
    <vt:lpwstr/>
  </property>
  <property fmtid="{D5CDD505-2E9C-101B-9397-08002B2CF9AE}" pid="65" name="FSC#EVDCFG@15.1400:FileRespOrg">
    <vt:lpwstr>Weiterbildung und Projektförderung</vt:lpwstr>
  </property>
  <property fmtid="{D5CDD505-2E9C-101B-9397-08002B2CF9AE}" pid="66" name="FSC#EVDCFG@15.1400:FileRespOrgHome">
    <vt:lpwstr>Bern</vt:lpwstr>
  </property>
  <property fmtid="{D5CDD505-2E9C-101B-9397-08002B2CF9AE}" pid="67" name="FSC#EVDCFG@15.1400:FileRespOrgStreet">
    <vt:lpwstr>Effingerstrasse 27</vt:lpwstr>
  </property>
  <property fmtid="{D5CDD505-2E9C-101B-9397-08002B2CF9AE}" pid="68" name="FSC#EVDCFG@15.1400:FileRespOrgZipCode">
    <vt:lpwstr>3003</vt:lpwstr>
  </property>
  <property fmtid="{D5CDD505-2E9C-101B-9397-08002B2CF9AE}" pid="69" name="FSC#EVDCFG@15.1400:FileRespshortsign">
    <vt:lpwstr/>
  </property>
  <property fmtid="{D5CDD505-2E9C-101B-9397-08002B2CF9AE}" pid="70" name="FSC#EVDCFG@15.1400:FileRespStreet">
    <vt:lpwstr/>
  </property>
  <property fmtid="{D5CDD505-2E9C-101B-9397-08002B2CF9AE}" pid="71" name="FSC#EVDCFG@15.1400:FileRespTel">
    <vt:lpwstr/>
  </property>
  <property fmtid="{D5CDD505-2E9C-101B-9397-08002B2CF9AE}" pid="72" name="FSC#EVDCFG@15.1400:FileRespZipCode">
    <vt:lpwstr/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Modulo_finanzario_formazione_continua_2021-2024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Continuing Education and Project Support</vt:lpwstr>
  </property>
  <property fmtid="{D5CDD505-2E9C-101B-9397-08002B2CF9AE}" pid="88" name="FSC#EVDCFG@15.1400:SalutationFrench">
    <vt:lpwstr/>
  </property>
  <property fmtid="{D5CDD505-2E9C-101B-9397-08002B2CF9AE}" pid="89" name="FSC#EVDCFG@15.1400:SalutationGerman">
    <vt:lpwstr/>
  </property>
  <property fmtid="{D5CDD505-2E9C-101B-9397-08002B2CF9AE}" pid="90" name="FSC#EVDCFG@15.1400:SalutationItalian">
    <vt:lpwstr/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WBP / SBFI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Weiterbildung und Projektförderung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>+41 31 324 96 15</vt:lpwstr>
  </property>
  <property fmtid="{D5CDD505-2E9C-101B-9397-08002B2CF9AE}" pid="105" name="FSC#ATSTATECFG@1.1001:DepartmentEmail">
    <vt:lpwstr>info@bbt.admin.ch</vt:lpwstr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Modulo_finanzario_formazione_continua_2021-2024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Effingerstrasse 27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011/2011/03844/00031/00004/00024/00002/00007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