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230" windowHeight="4695" activeTab="0"/>
  </bookViews>
  <sheets>
    <sheet name="Abrechnungsformular SBFI_V 1.2" sheetId="1" r:id="rId1"/>
  </sheets>
  <definedNames>
    <definedName name="_xlnm.Print_Area" localSheetId="0">'Abrechnungsformular SBFI_V 1.2'!$A$1:$U$41</definedName>
    <definedName name="Kontrollkästchen2" localSheetId="0">'Abrechnungsformular SBFI_V 1.2'!$F$2</definedName>
  </definedNames>
  <calcPr fullCalcOnLoad="1"/>
</workbook>
</file>

<file path=xl/sharedStrings.xml><?xml version="1.0" encoding="utf-8"?>
<sst xmlns="http://schemas.openxmlformats.org/spreadsheetml/2006/main" count="54" uniqueCount="53">
  <si>
    <t>CHF</t>
  </si>
  <si>
    <t>Version 1.3</t>
  </si>
  <si>
    <t>IBAN</t>
  </si>
  <si>
    <t>Organo d'esame (nome e indirizzo)</t>
  </si>
  <si>
    <t xml:space="preserve">Esame (denominazione e tipo) </t>
  </si>
  <si>
    <t xml:space="preserve"> Classico</t>
  </si>
  <si>
    <t>Modulare con esame finale</t>
  </si>
  <si>
    <t xml:space="preserve"> EP</t>
  </si>
  <si>
    <t xml:space="preserve"> EPS</t>
  </si>
  <si>
    <t>Anno dell'esame</t>
  </si>
  <si>
    <t>Persona di contatto (nome, telefono, e-mail)</t>
  </si>
  <si>
    <t>Conto postale o bancario</t>
  </si>
  <si>
    <t>Nome</t>
  </si>
  <si>
    <t>INDICAZIONI STATISTICHE</t>
  </si>
  <si>
    <t>Numero di candidati all'esame (totale)</t>
  </si>
  <si>
    <t xml:space="preserve">Tassa d'esame per candidato in </t>
  </si>
  <si>
    <t>Tariffa giornaliera media degli esperti in</t>
  </si>
  <si>
    <t>RENDICONTO DEGLI ESAMI</t>
  </si>
  <si>
    <t xml:space="preserve">RICAVI </t>
  </si>
  <si>
    <t>Tasse d'esame</t>
  </si>
  <si>
    <t xml:space="preserve">Fatturazione costi per il materiale </t>
  </si>
  <si>
    <t>Fatturazione costi per attestati professionali/diplomi e registrazione</t>
  </si>
  <si>
    <t>Contributi di associazioni</t>
  </si>
  <si>
    <t>Ricavi supplementari vari</t>
  </si>
  <si>
    <t xml:space="preserve">Totale ricavi </t>
  </si>
  <si>
    <t>SPESE</t>
  </si>
  <si>
    <t>Rimborso spese</t>
  </si>
  <si>
    <t>Spese per beni, servizi e materiale</t>
  </si>
  <si>
    <t>Amministrazione</t>
  </si>
  <si>
    <t>Cerimonia di diploma</t>
  </si>
  <si>
    <t>Varia</t>
  </si>
  <si>
    <t xml:space="preserve">Totale spese </t>
  </si>
  <si>
    <t>Esito della valutazione: saldo ricavi/spese</t>
  </si>
  <si>
    <t xml:space="preserve">(utile + / perdita -) </t>
  </si>
  <si>
    <t>Spese determinanti</t>
  </si>
  <si>
    <t>Contributo federale presumibile</t>
  </si>
  <si>
    <t>Esito della valutazione incl. contributo federale presumibile</t>
  </si>
  <si>
    <t>Osservazioni</t>
  </si>
  <si>
    <t>Luogo e data</t>
  </si>
  <si>
    <t>Firma</t>
  </si>
  <si>
    <t>Genere d'esame</t>
  </si>
  <si>
    <t>Detentore del conto</t>
  </si>
  <si>
    <t>Indirizzo, NPA luogo</t>
  </si>
  <si>
    <t>istituto</t>
  </si>
  <si>
    <t>Pagamento</t>
  </si>
  <si>
    <t>(allegare il bollettino di versamento)</t>
  </si>
  <si>
    <t>Esperti (esaminatori e esperti specializzati)</t>
  </si>
  <si>
    <t xml:space="preserve">(Riserve aumento + / diminuzione -) </t>
  </si>
  <si>
    <t>Controllo della qualità</t>
  </si>
  <si>
    <t>(Totale spese meno accantonamenti)</t>
  </si>
  <si>
    <r>
      <t>Accantonamenti</t>
    </r>
    <r>
      <rPr>
        <sz val="9"/>
        <rFont val="Arial"/>
        <family val="2"/>
      </rPr>
      <t xml:space="preserve"> (devono essere documentati in base alle direttive, cap. 5.3.3;
non considerati nel calcolo dei costi determinanti)</t>
    </r>
  </si>
  <si>
    <r>
      <t>Ammortamenti</t>
    </r>
    <r>
      <rPr>
        <sz val="9"/>
        <rFont val="Arial"/>
        <family val="2"/>
      </rPr>
      <t xml:space="preserve"> (devono essere documentati in base alle direttive, cap. 5.3.2)</t>
    </r>
  </si>
  <si>
    <r>
      <rPr>
        <b/>
        <sz val="13"/>
        <rFont val="Arial"/>
        <family val="2"/>
      </rPr>
      <t>Formulario di conteggio SEFRI 60% (a partire dagli esami 2013)</t>
    </r>
    <r>
      <rPr>
        <b/>
        <sz val="12"/>
        <color indexed="8"/>
        <rFont val="Arial"/>
        <family val="2"/>
      </rPr>
      <t xml:space="preserve">
</t>
    </r>
    <r>
      <rPr>
        <b/>
        <sz val="13"/>
        <color indexed="8"/>
        <rFont val="Arial"/>
        <family val="2"/>
      </rPr>
      <t>CONTRIBUTI FEDERALI PER GLI ESAMI FEDERALI  (EP/EPS)</t>
    </r>
  </si>
</sst>
</file>

<file path=xl/styles.xml><?xml version="1.0" encoding="utf-8"?>
<styleSheet xmlns="http://schemas.openxmlformats.org/spreadsheetml/2006/main">
  <numFmts count="1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  <numFmt numFmtId="165" formatCode="#,##0.00_ ;\-#,##0.00\ "/>
    <numFmt numFmtId="166" formatCode="[$-807]dddd\,\ d\.\ mmmm\ yyyy"/>
    <numFmt numFmtId="167" formatCode="&quot;Fr.&quot;\ #,##0.00"/>
    <numFmt numFmtId="168" formatCode="_ * #,##0.0_ ;_ * \-#,##0.0_ ;_ * &quot;-&quot;??_ ;_ @_ 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1"/>
      <color indexed="55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1"/>
      <color indexed="23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1"/>
      <color theme="11"/>
      <name val="Calibri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alibri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0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31" fillId="33" borderId="11" xfId="0" applyFont="1" applyFill="1" applyBorder="1" applyAlignment="1">
      <alignment vertical="center"/>
    </xf>
    <xf numFmtId="0" fontId="31" fillId="33" borderId="12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/>
    </xf>
    <xf numFmtId="0" fontId="31" fillId="34" borderId="14" xfId="0" applyFont="1" applyFill="1" applyBorder="1" applyAlignment="1">
      <alignment vertical="center"/>
    </xf>
    <xf numFmtId="0" fontId="31" fillId="34" borderId="15" xfId="0" applyFont="1" applyFill="1" applyBorder="1" applyAlignment="1">
      <alignment vertical="center"/>
    </xf>
    <xf numFmtId="0" fontId="31" fillId="34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165" fontId="31" fillId="33" borderId="14" xfId="48" applyNumberFormat="1" applyFont="1" applyFill="1" applyBorder="1" applyAlignment="1">
      <alignment horizontal="right" vertical="center"/>
    </xf>
    <xf numFmtId="165" fontId="31" fillId="33" borderId="15" xfId="48" applyNumberFormat="1" applyFont="1" applyFill="1" applyBorder="1" applyAlignment="1">
      <alignment horizontal="right" vertical="center"/>
    </xf>
    <xf numFmtId="165" fontId="31" fillId="33" borderId="16" xfId="48" applyNumberFormat="1" applyFont="1" applyFill="1" applyBorder="1" applyAlignment="1">
      <alignment horizontal="right" vertical="center"/>
    </xf>
    <xf numFmtId="0" fontId="52" fillId="0" borderId="19" xfId="0" applyFont="1" applyBorder="1" applyAlignment="1" applyProtection="1">
      <alignment horizontal="left" vertical="center" wrapText="1"/>
      <protection locked="0"/>
    </xf>
    <xf numFmtId="0" fontId="52" fillId="0" borderId="10" xfId="0" applyFont="1" applyBorder="1" applyAlignment="1" applyProtection="1">
      <alignment horizontal="left" vertical="center" wrapText="1"/>
      <protection locked="0"/>
    </xf>
    <xf numFmtId="0" fontId="52" fillId="0" borderId="11" xfId="0" applyFont="1" applyBorder="1" applyAlignment="1" applyProtection="1">
      <alignment horizontal="left" vertical="center" wrapText="1"/>
      <protection locked="0"/>
    </xf>
    <xf numFmtId="0" fontId="0" fillId="34" borderId="2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49" fontId="31" fillId="0" borderId="19" xfId="0" applyNumberFormat="1" applyFont="1" applyBorder="1" applyAlignment="1" applyProtection="1">
      <alignment horizontal="left" vertical="center" wrapText="1"/>
      <protection locked="0"/>
    </xf>
    <xf numFmtId="49" fontId="31" fillId="0" borderId="10" xfId="0" applyNumberFormat="1" applyFont="1" applyBorder="1" applyAlignment="1" applyProtection="1">
      <alignment horizontal="left" vertical="center" wrapText="1"/>
      <protection locked="0"/>
    </xf>
    <xf numFmtId="49" fontId="31" fillId="0" borderId="11" xfId="0" applyNumberFormat="1" applyFont="1" applyBorder="1" applyAlignment="1" applyProtection="1">
      <alignment horizontal="left" vertical="center" wrapText="1"/>
      <protection locked="0"/>
    </xf>
    <xf numFmtId="0" fontId="37" fillId="35" borderId="19" xfId="0" applyFont="1" applyFill="1" applyBorder="1" applyAlignment="1">
      <alignment horizontal="left" vertical="center"/>
    </xf>
    <xf numFmtId="0" fontId="37" fillId="35" borderId="10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left" vertical="top" wrapText="1"/>
    </xf>
    <xf numFmtId="0" fontId="7" fillId="33" borderId="25" xfId="0" applyFont="1" applyFill="1" applyBorder="1" applyAlignment="1">
      <alignment horizontal="left" vertical="top" wrapText="1"/>
    </xf>
    <xf numFmtId="165" fontId="31" fillId="0" borderId="10" xfId="48" applyNumberFormat="1" applyFont="1" applyBorder="1" applyAlignment="1" applyProtection="1">
      <alignment horizontal="right" vertical="center"/>
      <protection locked="0"/>
    </xf>
    <xf numFmtId="165" fontId="31" fillId="0" borderId="11" xfId="48" applyNumberFormat="1" applyFont="1" applyBorder="1" applyAlignment="1" applyProtection="1">
      <alignment horizontal="right" vertical="center"/>
      <protection locked="0"/>
    </xf>
    <xf numFmtId="0" fontId="31" fillId="33" borderId="10" xfId="0" applyFont="1" applyFill="1" applyBorder="1" applyAlignment="1">
      <alignment horizontal="left" vertical="center" indent="1"/>
    </xf>
    <xf numFmtId="0" fontId="31" fillId="33" borderId="11" xfId="0" applyFont="1" applyFill="1" applyBorder="1" applyAlignment="1">
      <alignment horizontal="left" vertical="center" indent="1"/>
    </xf>
    <xf numFmtId="4" fontId="31" fillId="33" borderId="26" xfId="48" applyNumberFormat="1" applyFont="1" applyFill="1" applyBorder="1" applyAlignment="1">
      <alignment horizontal="right" vertical="center"/>
    </xf>
    <xf numFmtId="4" fontId="31" fillId="33" borderId="27" xfId="48" applyNumberFormat="1" applyFont="1" applyFill="1" applyBorder="1" applyAlignment="1">
      <alignment horizontal="right" vertical="center"/>
    </xf>
    <xf numFmtId="4" fontId="31" fillId="0" borderId="11" xfId="48" applyNumberFormat="1" applyFont="1" applyBorder="1" applyAlignment="1" applyProtection="1">
      <alignment horizontal="right" vertical="center"/>
      <protection locked="0"/>
    </xf>
    <xf numFmtId="4" fontId="31" fillId="0" borderId="12" xfId="48" applyNumberFormat="1" applyFont="1" applyBorder="1" applyAlignment="1" applyProtection="1">
      <alignment horizontal="right" vertical="center"/>
      <protection locked="0"/>
    </xf>
    <xf numFmtId="0" fontId="37" fillId="33" borderId="19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 indent="1"/>
    </xf>
    <xf numFmtId="165" fontId="31" fillId="33" borderId="28" xfId="48" applyNumberFormat="1" applyFont="1" applyFill="1" applyBorder="1" applyAlignment="1">
      <alignment horizontal="right" vertical="center"/>
    </xf>
    <xf numFmtId="165" fontId="31" fillId="33" borderId="29" xfId="48" applyNumberFormat="1" applyFont="1" applyFill="1" applyBorder="1" applyAlignment="1">
      <alignment horizontal="right" vertical="center"/>
    </xf>
    <xf numFmtId="165" fontId="31" fillId="33" borderId="30" xfId="48" applyNumberFormat="1" applyFont="1" applyFill="1" applyBorder="1" applyAlignment="1">
      <alignment horizontal="right" vertical="center"/>
    </xf>
    <xf numFmtId="0" fontId="31" fillId="33" borderId="14" xfId="0" applyFont="1" applyFill="1" applyBorder="1" applyAlignment="1">
      <alignment horizontal="left" vertical="center"/>
    </xf>
    <xf numFmtId="0" fontId="31" fillId="33" borderId="15" xfId="0" applyFont="1" applyFill="1" applyBorder="1" applyAlignment="1">
      <alignment horizontal="left" vertical="center"/>
    </xf>
    <xf numFmtId="165" fontId="31" fillId="33" borderId="31" xfId="48" applyNumberFormat="1" applyFont="1" applyFill="1" applyBorder="1" applyAlignment="1">
      <alignment horizontal="right" vertical="center"/>
    </xf>
    <xf numFmtId="165" fontId="31" fillId="33" borderId="32" xfId="48" applyNumberFormat="1" applyFont="1" applyFill="1" applyBorder="1" applyAlignment="1">
      <alignment horizontal="right" vertical="center"/>
    </xf>
    <xf numFmtId="165" fontId="31" fillId="33" borderId="33" xfId="48" applyNumberFormat="1" applyFont="1" applyFill="1" applyBorder="1" applyAlignment="1">
      <alignment horizontal="right" vertical="center"/>
    </xf>
    <xf numFmtId="165" fontId="31" fillId="33" borderId="34" xfId="48" applyNumberFormat="1" applyFont="1" applyFill="1" applyBorder="1" applyAlignment="1">
      <alignment horizontal="right" vertical="center"/>
    </xf>
    <xf numFmtId="165" fontId="31" fillId="33" borderId="35" xfId="48" applyNumberFormat="1" applyFont="1" applyFill="1" applyBorder="1" applyAlignment="1">
      <alignment horizontal="right" vertical="center"/>
    </xf>
    <xf numFmtId="165" fontId="31" fillId="33" borderId="26" xfId="48" applyNumberFormat="1" applyFont="1" applyFill="1" applyBorder="1" applyAlignment="1">
      <alignment horizontal="right" vertical="center"/>
    </xf>
    <xf numFmtId="0" fontId="31" fillId="33" borderId="15" xfId="0" applyFont="1" applyFill="1" applyBorder="1" applyAlignment="1">
      <alignment horizontal="right" vertical="center"/>
    </xf>
    <xf numFmtId="0" fontId="31" fillId="33" borderId="16" xfId="0" applyFont="1" applyFill="1" applyBorder="1" applyAlignment="1">
      <alignment horizontal="right" vertical="center"/>
    </xf>
    <xf numFmtId="165" fontId="31" fillId="0" borderId="22" xfId="48" applyNumberFormat="1" applyFont="1" applyBorder="1" applyAlignment="1" applyProtection="1">
      <alignment horizontal="right" vertical="center"/>
      <protection locked="0"/>
    </xf>
    <xf numFmtId="165" fontId="31" fillId="0" borderId="23" xfId="48" applyNumberFormat="1" applyFont="1" applyBorder="1" applyAlignment="1" applyProtection="1">
      <alignment horizontal="right" vertical="center"/>
      <protection locked="0"/>
    </xf>
    <xf numFmtId="0" fontId="37" fillId="33" borderId="34" xfId="0" applyFont="1" applyFill="1" applyBorder="1" applyAlignment="1">
      <alignment horizontal="right" vertical="center"/>
    </xf>
    <xf numFmtId="0" fontId="37" fillId="33" borderId="35" xfId="0" applyFont="1" applyFill="1" applyBorder="1" applyAlignment="1">
      <alignment horizontal="right" vertical="center"/>
    </xf>
    <xf numFmtId="0" fontId="37" fillId="33" borderId="26" xfId="0" applyFont="1" applyFill="1" applyBorder="1" applyAlignment="1">
      <alignment horizontal="right" vertical="center"/>
    </xf>
    <xf numFmtId="0" fontId="37" fillId="34" borderId="21" xfId="0" applyFont="1" applyFill="1" applyBorder="1" applyAlignment="1">
      <alignment horizontal="left" vertical="center"/>
    </xf>
    <xf numFmtId="0" fontId="37" fillId="34" borderId="22" xfId="0" applyFont="1" applyFill="1" applyBorder="1" applyAlignment="1">
      <alignment horizontal="left" vertical="center"/>
    </xf>
    <xf numFmtId="0" fontId="37" fillId="34" borderId="23" xfId="0" applyFont="1" applyFill="1" applyBorder="1" applyAlignment="1">
      <alignment horizontal="left" vertical="center"/>
    </xf>
    <xf numFmtId="0" fontId="53" fillId="0" borderId="17" xfId="0" applyFont="1" applyBorder="1" applyAlignment="1">
      <alignment horizontal="right"/>
    </xf>
    <xf numFmtId="0" fontId="31" fillId="34" borderId="19" xfId="0" applyFont="1" applyFill="1" applyBorder="1" applyAlignment="1">
      <alignment horizontal="left" vertical="center"/>
    </xf>
    <xf numFmtId="0" fontId="31" fillId="34" borderId="10" xfId="0" applyFont="1" applyFill="1" applyBorder="1" applyAlignment="1">
      <alignment horizontal="left" vertical="center"/>
    </xf>
    <xf numFmtId="0" fontId="31" fillId="34" borderId="11" xfId="0" applyFont="1" applyFill="1" applyBorder="1" applyAlignment="1">
      <alignment horizontal="left" vertical="center"/>
    </xf>
    <xf numFmtId="9" fontId="37" fillId="35" borderId="10" xfId="0" applyNumberFormat="1" applyFont="1" applyFill="1" applyBorder="1" applyAlignment="1">
      <alignment horizontal="center" vertical="center"/>
    </xf>
    <xf numFmtId="9" fontId="37" fillId="35" borderId="11" xfId="0" applyNumberFormat="1" applyFont="1" applyFill="1" applyBorder="1" applyAlignment="1">
      <alignment horizontal="center" vertical="center"/>
    </xf>
    <xf numFmtId="165" fontId="37" fillId="35" borderId="28" xfId="48" applyNumberFormat="1" applyFont="1" applyFill="1" applyBorder="1" applyAlignment="1">
      <alignment horizontal="right" vertical="center"/>
    </xf>
    <xf numFmtId="165" fontId="37" fillId="35" borderId="29" xfId="48" applyNumberFormat="1" applyFont="1" applyFill="1" applyBorder="1" applyAlignment="1">
      <alignment horizontal="right" vertical="center"/>
    </xf>
    <xf numFmtId="165" fontId="37" fillId="35" borderId="30" xfId="48" applyNumberFormat="1" applyFont="1" applyFill="1" applyBorder="1" applyAlignment="1">
      <alignment horizontal="right" vertical="center"/>
    </xf>
    <xf numFmtId="0" fontId="31" fillId="0" borderId="21" xfId="0" applyFont="1" applyBorder="1" applyAlignment="1" applyProtection="1">
      <alignment horizontal="left" vertical="center"/>
      <protection locked="0"/>
    </xf>
    <xf numFmtId="0" fontId="31" fillId="0" borderId="22" xfId="0" applyFont="1" applyBorder="1" applyAlignment="1" applyProtection="1">
      <alignment horizontal="left" vertical="center"/>
      <protection locked="0"/>
    </xf>
    <xf numFmtId="0" fontId="31" fillId="0" borderId="23" xfId="0" applyFont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>
      <alignment horizontal="left" vertical="center" wrapText="1" indent="1"/>
    </xf>
    <xf numFmtId="0" fontId="5" fillId="33" borderId="22" xfId="0" applyFont="1" applyFill="1" applyBorder="1" applyAlignment="1">
      <alignment horizontal="left" vertical="center" indent="1"/>
    </xf>
    <xf numFmtId="0" fontId="5" fillId="33" borderId="23" xfId="0" applyFont="1" applyFill="1" applyBorder="1" applyAlignment="1">
      <alignment horizontal="left" vertical="center" indent="1"/>
    </xf>
    <xf numFmtId="0" fontId="31" fillId="0" borderId="19" xfId="0" applyFont="1" applyBorder="1" applyAlignment="1" applyProtection="1">
      <alignment horizontal="left" vertical="center"/>
      <protection locked="0"/>
    </xf>
    <xf numFmtId="0" fontId="31" fillId="0" borderId="10" xfId="0" applyFont="1" applyBorder="1" applyAlignment="1" applyProtection="1">
      <alignment horizontal="left" vertical="center"/>
      <protection locked="0"/>
    </xf>
    <xf numFmtId="0" fontId="31" fillId="0" borderId="11" xfId="0" applyFont="1" applyBorder="1" applyAlignment="1" applyProtection="1">
      <alignment horizontal="left" vertical="center"/>
      <protection locked="0"/>
    </xf>
    <xf numFmtId="0" fontId="2" fillId="34" borderId="19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4" fontId="31" fillId="0" borderId="23" xfId="48" applyNumberFormat="1" applyFont="1" applyBorder="1" applyAlignment="1" applyProtection="1">
      <alignment horizontal="right" vertical="center"/>
      <protection locked="0"/>
    </xf>
    <xf numFmtId="4" fontId="31" fillId="0" borderId="13" xfId="48" applyNumberFormat="1" applyFont="1" applyBorder="1" applyAlignment="1" applyProtection="1">
      <alignment horizontal="right" vertical="center"/>
      <protection locked="0"/>
    </xf>
    <xf numFmtId="0" fontId="31" fillId="33" borderId="19" xfId="0" applyFont="1" applyFill="1" applyBorder="1" applyAlignment="1">
      <alignment horizontal="left" vertical="center"/>
    </xf>
    <xf numFmtId="0" fontId="31" fillId="33" borderId="10" xfId="0" applyFont="1" applyFill="1" applyBorder="1" applyAlignment="1">
      <alignment horizontal="left" vertical="center"/>
    </xf>
    <xf numFmtId="0" fontId="31" fillId="33" borderId="11" xfId="0" applyFont="1" applyFill="1" applyBorder="1" applyAlignment="1">
      <alignment horizontal="left" vertical="center"/>
    </xf>
    <xf numFmtId="0" fontId="31" fillId="33" borderId="22" xfId="0" applyFont="1" applyFill="1" applyBorder="1" applyAlignment="1">
      <alignment horizontal="left" vertical="center" indent="1"/>
    </xf>
    <xf numFmtId="0" fontId="31" fillId="33" borderId="23" xfId="0" applyFont="1" applyFill="1" applyBorder="1" applyAlignment="1">
      <alignment horizontal="left" vertical="center" indent="1"/>
    </xf>
    <xf numFmtId="164" fontId="31" fillId="0" borderId="19" xfId="48" applyNumberFormat="1" applyFont="1" applyBorder="1" applyAlignment="1" applyProtection="1">
      <alignment horizontal="right" vertical="center"/>
      <protection locked="0"/>
    </xf>
    <xf numFmtId="164" fontId="31" fillId="0" borderId="10" xfId="48" applyNumberFormat="1" applyFont="1" applyBorder="1" applyAlignment="1" applyProtection="1">
      <alignment horizontal="right" vertical="center"/>
      <protection locked="0"/>
    </xf>
    <xf numFmtId="164" fontId="31" fillId="0" borderId="11" xfId="48" applyNumberFormat="1" applyFont="1" applyBorder="1" applyAlignment="1" applyProtection="1">
      <alignment horizontal="right" vertical="center"/>
      <protection locked="0"/>
    </xf>
    <xf numFmtId="43" fontId="31" fillId="0" borderId="19" xfId="48" applyFont="1" applyBorder="1" applyAlignment="1" applyProtection="1">
      <alignment horizontal="left" vertical="center"/>
      <protection locked="0"/>
    </xf>
    <xf numFmtId="43" fontId="31" fillId="0" borderId="10" xfId="48" applyFont="1" applyBorder="1" applyAlignment="1" applyProtection="1">
      <alignment horizontal="left" vertical="center"/>
      <protection locked="0"/>
    </xf>
    <xf numFmtId="43" fontId="31" fillId="0" borderId="11" xfId="48" applyFont="1" applyBorder="1" applyAlignment="1" applyProtection="1">
      <alignment horizontal="left" vertical="center"/>
      <protection locked="0"/>
    </xf>
    <xf numFmtId="0" fontId="37" fillId="36" borderId="20" xfId="0" applyFont="1" applyFill="1" applyBorder="1" applyAlignment="1">
      <alignment horizontal="left" vertical="center"/>
    </xf>
    <xf numFmtId="0" fontId="37" fillId="36" borderId="17" xfId="0" applyFont="1" applyFill="1" applyBorder="1" applyAlignment="1">
      <alignment horizontal="left" vertical="center"/>
    </xf>
    <xf numFmtId="0" fontId="37" fillId="36" borderId="18" xfId="0" applyFont="1" applyFill="1" applyBorder="1" applyAlignment="1">
      <alignment horizontal="left" vertical="center"/>
    </xf>
    <xf numFmtId="49" fontId="31" fillId="0" borderId="31" xfId="0" applyNumberFormat="1" applyFont="1" applyBorder="1" applyAlignment="1" applyProtection="1">
      <alignment horizontal="left" vertical="center" wrapText="1"/>
      <protection locked="0"/>
    </xf>
    <xf numFmtId="49" fontId="31" fillId="0" borderId="32" xfId="0" applyNumberFormat="1" applyFont="1" applyBorder="1" applyAlignment="1" applyProtection="1">
      <alignment horizontal="left" vertical="center" wrapText="1"/>
      <protection locked="0"/>
    </xf>
    <xf numFmtId="49" fontId="31" fillId="0" borderId="33" xfId="0" applyNumberFormat="1" applyFont="1" applyBorder="1" applyAlignment="1" applyProtection="1">
      <alignment horizontal="left" vertical="center" wrapText="1"/>
      <protection locked="0"/>
    </xf>
    <xf numFmtId="0" fontId="50" fillId="0" borderId="1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3" fontId="31" fillId="0" borderId="20" xfId="48" applyNumberFormat="1" applyFont="1" applyBorder="1" applyAlignment="1" applyProtection="1">
      <alignment horizontal="left" vertical="center"/>
      <protection/>
    </xf>
    <xf numFmtId="3" fontId="31" fillId="0" borderId="17" xfId="48" applyNumberFormat="1" applyFont="1" applyBorder="1" applyAlignment="1" applyProtection="1">
      <alignment horizontal="left" vertical="center"/>
      <protection/>
    </xf>
    <xf numFmtId="3" fontId="31" fillId="0" borderId="18" xfId="48" applyNumberFormat="1" applyFont="1" applyBorder="1" applyAlignment="1" applyProtection="1">
      <alignment horizontal="left" vertical="center"/>
      <protection/>
    </xf>
    <xf numFmtId="3" fontId="31" fillId="0" borderId="24" xfId="48" applyNumberFormat="1" applyFont="1" applyBorder="1" applyAlignment="1" applyProtection="1">
      <alignment horizontal="left" vertical="center"/>
      <protection/>
    </xf>
    <xf numFmtId="3" fontId="31" fillId="0" borderId="0" xfId="48" applyNumberFormat="1" applyFont="1" applyBorder="1" applyAlignment="1" applyProtection="1">
      <alignment horizontal="left" vertical="center"/>
      <protection/>
    </xf>
    <xf numFmtId="3" fontId="31" fillId="0" borderId="25" xfId="48" applyNumberFormat="1" applyFont="1" applyBorder="1" applyAlignment="1" applyProtection="1">
      <alignment horizontal="left" vertical="center"/>
      <protection/>
    </xf>
    <xf numFmtId="3" fontId="31" fillId="0" borderId="21" xfId="48" applyNumberFormat="1" applyFont="1" applyBorder="1" applyAlignment="1" applyProtection="1">
      <alignment horizontal="left" vertical="center"/>
      <protection/>
    </xf>
    <xf numFmtId="3" fontId="31" fillId="0" borderId="22" xfId="48" applyNumberFormat="1" applyFont="1" applyBorder="1" applyAlignment="1" applyProtection="1">
      <alignment horizontal="left" vertical="center"/>
      <protection/>
    </xf>
    <xf numFmtId="3" fontId="31" fillId="0" borderId="23" xfId="48" applyNumberFormat="1" applyFont="1" applyBorder="1" applyAlignment="1" applyProtection="1">
      <alignment horizontal="left" vertical="center"/>
      <protection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37" fillId="36" borderId="19" xfId="0" applyFont="1" applyFill="1" applyBorder="1" applyAlignment="1">
      <alignment horizontal="left" vertical="center"/>
    </xf>
    <xf numFmtId="0" fontId="37" fillId="36" borderId="10" xfId="0" applyFont="1" applyFill="1" applyBorder="1" applyAlignment="1">
      <alignment horizontal="left" vertical="center"/>
    </xf>
    <xf numFmtId="0" fontId="37" fillId="36" borderId="11" xfId="0" applyFont="1" applyFill="1" applyBorder="1" applyAlignment="1">
      <alignment horizontal="left" vertical="center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31" fillId="0" borderId="17" xfId="0" applyFont="1" applyBorder="1" applyAlignment="1" applyProtection="1">
      <alignment horizontal="left" vertical="center" wrapText="1"/>
      <protection locked="0"/>
    </xf>
    <xf numFmtId="0" fontId="31" fillId="0" borderId="18" xfId="0" applyFont="1" applyBorder="1" applyAlignment="1" applyProtection="1">
      <alignment horizontal="left" vertical="center" wrapText="1"/>
      <protection locked="0"/>
    </xf>
    <xf numFmtId="49" fontId="31" fillId="0" borderId="15" xfId="0" applyNumberFormat="1" applyFont="1" applyBorder="1" applyAlignment="1" applyProtection="1">
      <alignment horizontal="left" vertical="center" wrapText="1"/>
      <protection locked="0"/>
    </xf>
    <xf numFmtId="49" fontId="31" fillId="0" borderId="16" xfId="0" applyNumberFormat="1" applyFont="1" applyBorder="1" applyAlignment="1" applyProtection="1">
      <alignment horizontal="left" vertical="center" wrapText="1"/>
      <protection locked="0"/>
    </xf>
    <xf numFmtId="0" fontId="2" fillId="33" borderId="36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31" fillId="0" borderId="34" xfId="0" applyNumberFormat="1" applyFont="1" applyBorder="1" applyAlignment="1" applyProtection="1">
      <alignment horizontal="left" vertical="center" wrapText="1"/>
      <protection locked="0"/>
    </xf>
    <xf numFmtId="0" fontId="31" fillId="0" borderId="35" xfId="0" applyNumberFormat="1" applyFont="1" applyBorder="1" applyAlignment="1" applyProtection="1">
      <alignment horizontal="left" vertical="center" wrapText="1"/>
      <protection locked="0"/>
    </xf>
    <xf numFmtId="0" fontId="31" fillId="0" borderId="26" xfId="0" applyNumberFormat="1" applyFont="1" applyBorder="1" applyAlignment="1" applyProtection="1">
      <alignment horizontal="left" vertical="center" wrapText="1"/>
      <protection locked="0"/>
    </xf>
    <xf numFmtId="0" fontId="6" fillId="34" borderId="14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5" fillId="33" borderId="36" xfId="0" applyFont="1" applyFill="1" applyBorder="1" applyAlignment="1">
      <alignment horizontal="left" vertical="center" wrapText="1"/>
    </xf>
    <xf numFmtId="0" fontId="5" fillId="33" borderId="38" xfId="0" applyFont="1" applyFill="1" applyBorder="1" applyAlignment="1">
      <alignment horizontal="left" vertical="center" wrapText="1"/>
    </xf>
    <xf numFmtId="0" fontId="5" fillId="33" borderId="37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31" fillId="33" borderId="20" xfId="0" applyFont="1" applyFill="1" applyBorder="1" applyAlignment="1">
      <alignment horizontal="left" vertical="center"/>
    </xf>
    <xf numFmtId="0" fontId="31" fillId="33" borderId="17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3" fillId="36" borderId="19" xfId="0" applyFont="1" applyFill="1" applyBorder="1" applyAlignment="1">
      <alignment horizontal="left" vertical="center" wrapText="1"/>
    </xf>
    <xf numFmtId="0" fontId="54" fillId="36" borderId="10" xfId="0" applyFont="1" applyFill="1" applyBorder="1" applyAlignment="1">
      <alignment horizontal="left" vertical="center"/>
    </xf>
    <xf numFmtId="0" fontId="54" fillId="36" borderId="11" xfId="0" applyFont="1" applyFill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ustuf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showGridLines="0" tabSelected="1" view="pageLayout" workbookViewId="0" topLeftCell="A1">
      <selection activeCell="I2" sqref="I2:U2"/>
    </sheetView>
  </sheetViews>
  <sheetFormatPr defaultColWidth="11.421875" defaultRowHeight="15"/>
  <cols>
    <col min="1" max="8" width="6.140625" style="0" customWidth="1"/>
    <col min="9" max="21" width="5.57421875" style="0" customWidth="1"/>
  </cols>
  <sheetData>
    <row r="1" spans="1:21" s="1" customFormat="1" ht="48" customHeight="1">
      <c r="A1" s="156" t="s">
        <v>52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8"/>
    </row>
    <row r="2" spans="1:21" ht="31.5" customHeight="1">
      <c r="A2" s="97" t="s">
        <v>3</v>
      </c>
      <c r="B2" s="98"/>
      <c r="C2" s="98"/>
      <c r="D2" s="98"/>
      <c r="E2" s="98"/>
      <c r="F2" s="98"/>
      <c r="G2" s="98"/>
      <c r="H2" s="99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</row>
    <row r="3" spans="1:21" ht="31.5" customHeight="1">
      <c r="A3" s="97" t="s">
        <v>4</v>
      </c>
      <c r="B3" s="98"/>
      <c r="C3" s="98"/>
      <c r="D3" s="98"/>
      <c r="E3" s="98"/>
      <c r="F3" s="98"/>
      <c r="G3" s="98"/>
      <c r="H3" s="99"/>
      <c r="I3" s="24"/>
      <c r="J3" s="25"/>
      <c r="K3" s="25"/>
      <c r="L3" s="25"/>
      <c r="M3" s="25"/>
      <c r="N3" s="25"/>
      <c r="O3" s="25"/>
      <c r="P3" s="25"/>
      <c r="Q3" s="26"/>
      <c r="R3" s="159" t="s">
        <v>7</v>
      </c>
      <c r="S3" s="160"/>
      <c r="T3" s="159" t="s">
        <v>8</v>
      </c>
      <c r="U3" s="160"/>
    </row>
    <row r="4" spans="1:21" ht="31.5" customHeight="1">
      <c r="A4" s="97" t="s">
        <v>40</v>
      </c>
      <c r="B4" s="98"/>
      <c r="C4" s="98"/>
      <c r="D4" s="98"/>
      <c r="E4" s="98"/>
      <c r="F4" s="98"/>
      <c r="G4" s="98"/>
      <c r="H4" s="98"/>
      <c r="I4" s="114" t="s">
        <v>5</v>
      </c>
      <c r="J4" s="115"/>
      <c r="K4" s="115"/>
      <c r="L4" s="2"/>
      <c r="M4" s="3"/>
      <c r="N4" s="114" t="s">
        <v>6</v>
      </c>
      <c r="O4" s="115"/>
      <c r="P4" s="115"/>
      <c r="Q4" s="115"/>
      <c r="R4" s="115"/>
      <c r="S4" s="115"/>
      <c r="T4" s="125"/>
      <c r="U4" s="126"/>
    </row>
    <row r="5" spans="1:21" ht="31.5" customHeight="1" thickBot="1">
      <c r="A5" s="97" t="s">
        <v>9</v>
      </c>
      <c r="B5" s="98"/>
      <c r="C5" s="98"/>
      <c r="D5" s="98"/>
      <c r="E5" s="98"/>
      <c r="F5" s="98"/>
      <c r="G5" s="98"/>
      <c r="H5" s="99"/>
      <c r="I5" s="137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9"/>
    </row>
    <row r="6" spans="1:21" ht="32.25" customHeight="1" thickBot="1">
      <c r="A6" s="97" t="s">
        <v>10</v>
      </c>
      <c r="B6" s="98"/>
      <c r="C6" s="98"/>
      <c r="D6" s="98"/>
      <c r="E6" s="98"/>
      <c r="F6" s="98"/>
      <c r="G6" s="98"/>
      <c r="H6" s="99"/>
      <c r="I6" s="111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</row>
    <row r="7" spans="1:21" ht="18.75" customHeight="1">
      <c r="A7" s="135" t="s">
        <v>44</v>
      </c>
      <c r="B7" s="136"/>
      <c r="C7" s="146" t="s">
        <v>41</v>
      </c>
      <c r="D7" s="147"/>
      <c r="E7" s="148"/>
      <c r="F7" s="140" t="s">
        <v>12</v>
      </c>
      <c r="G7" s="141"/>
      <c r="H7" s="142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</row>
    <row r="8" spans="1:21" ht="18.75" customHeight="1">
      <c r="A8" s="37" t="s">
        <v>45</v>
      </c>
      <c r="B8" s="38"/>
      <c r="C8" s="149"/>
      <c r="D8" s="150"/>
      <c r="E8" s="151"/>
      <c r="F8" s="143" t="s">
        <v>42</v>
      </c>
      <c r="G8" s="144"/>
      <c r="H8" s="14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</row>
    <row r="9" spans="1:21" ht="18.75" customHeight="1">
      <c r="A9" s="37"/>
      <c r="B9" s="38"/>
      <c r="C9" s="29" t="s">
        <v>11</v>
      </c>
      <c r="D9" s="30"/>
      <c r="E9" s="31"/>
      <c r="F9" s="35" t="s">
        <v>43</v>
      </c>
      <c r="G9" s="35"/>
      <c r="H9" s="36"/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</row>
    <row r="10" spans="1:21" ht="18.75" customHeight="1">
      <c r="A10" s="37"/>
      <c r="B10" s="38"/>
      <c r="C10" s="32"/>
      <c r="D10" s="33"/>
      <c r="E10" s="34"/>
      <c r="F10" s="10" t="s">
        <v>2</v>
      </c>
      <c r="G10" s="10"/>
      <c r="H10" s="11"/>
      <c r="I10" s="130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2"/>
    </row>
    <row r="11" spans="1:21" ht="31.5" customHeight="1">
      <c r="A11" s="127" t="s">
        <v>13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9"/>
    </row>
    <row r="12" spans="1:21" ht="18.75" customHeight="1">
      <c r="A12" s="97" t="s">
        <v>14</v>
      </c>
      <c r="B12" s="98"/>
      <c r="C12" s="98"/>
      <c r="D12" s="98"/>
      <c r="E12" s="98"/>
      <c r="F12" s="98"/>
      <c r="G12" s="98"/>
      <c r="H12" s="99"/>
      <c r="I12" s="102"/>
      <c r="J12" s="103"/>
      <c r="K12" s="103"/>
      <c r="L12" s="103"/>
      <c r="M12" s="104"/>
      <c r="N12" s="116"/>
      <c r="O12" s="117"/>
      <c r="P12" s="117"/>
      <c r="Q12" s="117"/>
      <c r="R12" s="117"/>
      <c r="S12" s="117"/>
      <c r="T12" s="117"/>
      <c r="U12" s="118"/>
    </row>
    <row r="13" spans="1:21" ht="18.75" customHeight="1">
      <c r="A13" s="97" t="s">
        <v>15</v>
      </c>
      <c r="B13" s="98"/>
      <c r="C13" s="98"/>
      <c r="D13" s="98"/>
      <c r="E13" s="98"/>
      <c r="F13" s="98"/>
      <c r="G13" s="98"/>
      <c r="H13" s="4" t="s">
        <v>0</v>
      </c>
      <c r="I13" s="105"/>
      <c r="J13" s="106"/>
      <c r="K13" s="106"/>
      <c r="L13" s="106"/>
      <c r="M13" s="107"/>
      <c r="N13" s="119"/>
      <c r="O13" s="120"/>
      <c r="P13" s="120"/>
      <c r="Q13" s="120"/>
      <c r="R13" s="120"/>
      <c r="S13" s="120"/>
      <c r="T13" s="120"/>
      <c r="U13" s="121"/>
    </row>
    <row r="14" spans="1:21" ht="18.75" customHeight="1">
      <c r="A14" s="97" t="s">
        <v>16</v>
      </c>
      <c r="B14" s="98"/>
      <c r="C14" s="98"/>
      <c r="D14" s="98"/>
      <c r="E14" s="98"/>
      <c r="F14" s="98"/>
      <c r="G14" s="98"/>
      <c r="H14" s="4" t="s">
        <v>0</v>
      </c>
      <c r="I14" s="105"/>
      <c r="J14" s="106"/>
      <c r="K14" s="106"/>
      <c r="L14" s="106"/>
      <c r="M14" s="107"/>
      <c r="N14" s="122"/>
      <c r="O14" s="123"/>
      <c r="P14" s="123"/>
      <c r="Q14" s="123"/>
      <c r="R14" s="123"/>
      <c r="S14" s="123"/>
      <c r="T14" s="123"/>
      <c r="U14" s="124"/>
    </row>
    <row r="15" spans="1:21" ht="31.5" customHeight="1">
      <c r="A15" s="108" t="s">
        <v>17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10"/>
    </row>
    <row r="16" spans="1:21" ht="18.75" customHeight="1">
      <c r="A16" s="92" t="s">
        <v>18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4"/>
    </row>
    <row r="17" spans="1:21" ht="18.75" customHeight="1">
      <c r="A17" s="6">
        <v>3000</v>
      </c>
      <c r="B17" s="100" t="s">
        <v>19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1"/>
      <c r="R17" s="95"/>
      <c r="S17" s="96"/>
      <c r="T17" s="96"/>
      <c r="U17" s="96"/>
    </row>
    <row r="18" spans="1:21" ht="18.75" customHeight="1">
      <c r="A18" s="5">
        <v>3110</v>
      </c>
      <c r="B18" s="41" t="s">
        <v>20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/>
      <c r="R18" s="45"/>
      <c r="S18" s="46"/>
      <c r="T18" s="46"/>
      <c r="U18" s="46"/>
    </row>
    <row r="19" spans="1:21" ht="18.75" customHeight="1">
      <c r="A19" s="5">
        <v>3120</v>
      </c>
      <c r="B19" s="41" t="s">
        <v>21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45"/>
      <c r="S19" s="46"/>
      <c r="T19" s="46"/>
      <c r="U19" s="46"/>
    </row>
    <row r="20" spans="1:21" ht="18.75" customHeight="1">
      <c r="A20" s="5">
        <v>3200</v>
      </c>
      <c r="B20" s="41" t="s">
        <v>22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  <c r="R20" s="45"/>
      <c r="S20" s="46"/>
      <c r="T20" s="46"/>
      <c r="U20" s="46"/>
    </row>
    <row r="21" spans="1:21" ht="18.75" customHeight="1">
      <c r="A21" s="5">
        <v>3300</v>
      </c>
      <c r="B21" s="41" t="s">
        <v>23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  <c r="R21" s="45"/>
      <c r="S21" s="46"/>
      <c r="T21" s="46"/>
      <c r="U21" s="46"/>
    </row>
    <row r="22" spans="1:21" ht="18.75" customHeight="1" thickBot="1">
      <c r="A22" s="68" t="s">
        <v>24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0"/>
      <c r="R22" s="43">
        <f>ROUND(SUM(R17:U21)*20,0)/20</f>
        <v>0</v>
      </c>
      <c r="S22" s="44"/>
      <c r="T22" s="44"/>
      <c r="U22" s="44"/>
    </row>
    <row r="23" spans="1:21" ht="18.75" customHeight="1">
      <c r="A23" s="71" t="s">
        <v>25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3"/>
    </row>
    <row r="24" spans="1:21" ht="18.75" customHeight="1">
      <c r="A24" s="6">
        <v>4000</v>
      </c>
      <c r="B24" s="51" t="s">
        <v>46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2"/>
      <c r="R24" s="66"/>
      <c r="S24" s="66"/>
      <c r="T24" s="66"/>
      <c r="U24" s="67"/>
    </row>
    <row r="25" spans="1:21" ht="18.75" customHeight="1">
      <c r="A25" s="5">
        <v>4100</v>
      </c>
      <c r="B25" s="51" t="s">
        <v>48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2"/>
      <c r="R25" s="39"/>
      <c r="S25" s="39"/>
      <c r="T25" s="39"/>
      <c r="U25" s="40"/>
    </row>
    <row r="26" spans="1:21" ht="18.75" customHeight="1">
      <c r="A26" s="5">
        <v>4200</v>
      </c>
      <c r="B26" s="41" t="s">
        <v>26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  <c r="R26" s="39"/>
      <c r="S26" s="39"/>
      <c r="T26" s="39"/>
      <c r="U26" s="40"/>
    </row>
    <row r="27" spans="1:21" ht="18.75" customHeight="1">
      <c r="A27" s="5">
        <v>6000</v>
      </c>
      <c r="B27" s="41" t="s">
        <v>27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  <c r="R27" s="39"/>
      <c r="S27" s="39"/>
      <c r="T27" s="39"/>
      <c r="U27" s="40"/>
    </row>
    <row r="28" spans="1:21" ht="18.75" customHeight="1">
      <c r="A28" s="5">
        <v>6500</v>
      </c>
      <c r="B28" s="41" t="s">
        <v>28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39"/>
      <c r="S28" s="39"/>
      <c r="T28" s="39"/>
      <c r="U28" s="40"/>
    </row>
    <row r="29" spans="1:21" ht="18.75" customHeight="1">
      <c r="A29" s="5">
        <v>6600</v>
      </c>
      <c r="B29" s="41" t="s">
        <v>29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39"/>
      <c r="S29" s="39"/>
      <c r="T29" s="39"/>
      <c r="U29" s="40"/>
    </row>
    <row r="30" spans="1:21" ht="18.75" customHeight="1">
      <c r="A30" s="5">
        <v>6700</v>
      </c>
      <c r="B30" s="41" t="s">
        <v>30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  <c r="R30" s="39"/>
      <c r="S30" s="39"/>
      <c r="T30" s="39"/>
      <c r="U30" s="40"/>
    </row>
    <row r="31" spans="1:21" ht="27.75" customHeight="1">
      <c r="A31" s="6">
        <v>6800</v>
      </c>
      <c r="B31" s="86" t="s">
        <v>50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8"/>
      <c r="R31" s="39"/>
      <c r="S31" s="39"/>
      <c r="T31" s="39"/>
      <c r="U31" s="40"/>
    </row>
    <row r="32" spans="1:21" ht="18.75" customHeight="1">
      <c r="A32" s="5">
        <v>6900</v>
      </c>
      <c r="B32" s="51" t="s">
        <v>51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2"/>
      <c r="R32" s="39"/>
      <c r="S32" s="39"/>
      <c r="T32" s="39"/>
      <c r="U32" s="40"/>
    </row>
    <row r="33" spans="1:21" s="1" customFormat="1" ht="18.75" customHeight="1" thickBot="1">
      <c r="A33" s="68" t="s">
        <v>31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0"/>
      <c r="R33" s="61">
        <f>ROUND(SUM(R24:U32)*20,0)/20</f>
        <v>0</v>
      </c>
      <c r="S33" s="62"/>
      <c r="T33" s="62"/>
      <c r="U33" s="63"/>
    </row>
    <row r="34" spans="1:21" s="1" customFormat="1" ht="18.75" customHeight="1" thickBot="1">
      <c r="A34" s="56" t="s">
        <v>32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64" t="s">
        <v>33</v>
      </c>
      <c r="N34" s="64"/>
      <c r="O34" s="64"/>
      <c r="P34" s="64"/>
      <c r="Q34" s="65"/>
      <c r="R34" s="58">
        <f>R22-R33</f>
        <v>0</v>
      </c>
      <c r="S34" s="59"/>
      <c r="T34" s="59"/>
      <c r="U34" s="60"/>
    </row>
    <row r="35" spans="1:21" s="1" customFormat="1" ht="18.75" customHeight="1" thickBot="1">
      <c r="A35" s="47" t="s">
        <v>34</v>
      </c>
      <c r="B35" s="48"/>
      <c r="C35" s="48"/>
      <c r="D35" s="48"/>
      <c r="E35" s="49" t="s">
        <v>49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53">
        <f>R33-R31</f>
        <v>0</v>
      </c>
      <c r="S35" s="54"/>
      <c r="T35" s="54"/>
      <c r="U35" s="55"/>
    </row>
    <row r="36" spans="1:21" s="1" customFormat="1" ht="18.75" customHeight="1" thickBot="1">
      <c r="A36" s="27" t="s">
        <v>35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78">
        <v>0.6</v>
      </c>
      <c r="Q36" s="79"/>
      <c r="R36" s="80">
        <f>ROUND(R35*P36,0)</f>
        <v>0</v>
      </c>
      <c r="S36" s="81"/>
      <c r="T36" s="81"/>
      <c r="U36" s="82"/>
    </row>
    <row r="37" spans="1:21" s="1" customFormat="1" ht="18.75" customHeight="1" thickBot="1">
      <c r="A37" s="152" t="s">
        <v>36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4" t="s">
        <v>47</v>
      </c>
      <c r="L37" s="154"/>
      <c r="M37" s="154"/>
      <c r="N37" s="154"/>
      <c r="O37" s="154"/>
      <c r="P37" s="154"/>
      <c r="Q37" s="155"/>
      <c r="R37" s="12">
        <f>R34+R36</f>
        <v>0</v>
      </c>
      <c r="S37" s="13"/>
      <c r="T37" s="13"/>
      <c r="U37" s="14"/>
    </row>
    <row r="38" spans="1:21" s="1" customFormat="1" ht="69.75" customHeight="1">
      <c r="A38" s="7" t="s">
        <v>37</v>
      </c>
      <c r="B38" s="8"/>
      <c r="C38" s="8"/>
      <c r="D38" s="9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7"/>
    </row>
    <row r="39" spans="1:21" s="1" customFormat="1" ht="36.75" customHeight="1">
      <c r="A39" s="75" t="s">
        <v>38</v>
      </c>
      <c r="B39" s="76"/>
      <c r="C39" s="76"/>
      <c r="D39" s="76"/>
      <c r="E39" s="83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5"/>
      <c r="R39" s="18"/>
      <c r="S39" s="19"/>
      <c r="T39" s="19"/>
      <c r="U39" s="20"/>
    </row>
    <row r="40" spans="1:21" s="1" customFormat="1" ht="36.75" customHeight="1">
      <c r="A40" s="75" t="s">
        <v>39</v>
      </c>
      <c r="B40" s="76"/>
      <c r="C40" s="76"/>
      <c r="D40" s="77"/>
      <c r="E40" s="89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1"/>
      <c r="R40" s="21"/>
      <c r="S40" s="22"/>
      <c r="T40" s="22"/>
      <c r="U40" s="23"/>
    </row>
    <row r="41" spans="1:21" ht="13.5" customHeight="1">
      <c r="A41" s="74" t="s">
        <v>1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</sheetData>
  <sheetProtection password="CC54" sheet="1" selectLockedCells="1"/>
  <mergeCells count="88">
    <mergeCell ref="A37:J37"/>
    <mergeCell ref="K37:Q37"/>
    <mergeCell ref="A1:U1"/>
    <mergeCell ref="I4:K4"/>
    <mergeCell ref="A2:H2"/>
    <mergeCell ref="A3:H3"/>
    <mergeCell ref="I2:U2"/>
    <mergeCell ref="I3:Q3"/>
    <mergeCell ref="R3:S3"/>
    <mergeCell ref="T3:U3"/>
    <mergeCell ref="A4:H4"/>
    <mergeCell ref="I7:U7"/>
    <mergeCell ref="I8:U8"/>
    <mergeCell ref="A7:B7"/>
    <mergeCell ref="I5:U5"/>
    <mergeCell ref="F7:H7"/>
    <mergeCell ref="F8:H8"/>
    <mergeCell ref="C7:E8"/>
    <mergeCell ref="A14:G14"/>
    <mergeCell ref="I6:U6"/>
    <mergeCell ref="N4:S4"/>
    <mergeCell ref="A13:G13"/>
    <mergeCell ref="N12:U14"/>
    <mergeCell ref="T4:U4"/>
    <mergeCell ref="A6:H6"/>
    <mergeCell ref="A11:U11"/>
    <mergeCell ref="A5:H5"/>
    <mergeCell ref="I10:U10"/>
    <mergeCell ref="R18:U18"/>
    <mergeCell ref="A16:U16"/>
    <mergeCell ref="R17:U17"/>
    <mergeCell ref="A12:H12"/>
    <mergeCell ref="B17:Q17"/>
    <mergeCell ref="B18:Q18"/>
    <mergeCell ref="I12:M12"/>
    <mergeCell ref="I13:M13"/>
    <mergeCell ref="I14:M14"/>
    <mergeCell ref="A15:U15"/>
    <mergeCell ref="A22:Q22"/>
    <mergeCell ref="A41:U41"/>
    <mergeCell ref="A40:D40"/>
    <mergeCell ref="P36:Q36"/>
    <mergeCell ref="A39:D39"/>
    <mergeCell ref="R36:U36"/>
    <mergeCell ref="R27:U27"/>
    <mergeCell ref="E39:Q39"/>
    <mergeCell ref="B31:Q31"/>
    <mergeCell ref="E40:Q40"/>
    <mergeCell ref="R19:U19"/>
    <mergeCell ref="B19:Q19"/>
    <mergeCell ref="B20:Q20"/>
    <mergeCell ref="A23:U23"/>
    <mergeCell ref="B26:Q26"/>
    <mergeCell ref="R31:U31"/>
    <mergeCell ref="R21:U21"/>
    <mergeCell ref="B21:Q21"/>
    <mergeCell ref="B24:Q24"/>
    <mergeCell ref="B25:Q25"/>
    <mergeCell ref="R34:U34"/>
    <mergeCell ref="R33:U33"/>
    <mergeCell ref="M34:Q34"/>
    <mergeCell ref="R28:U28"/>
    <mergeCell ref="R24:U24"/>
    <mergeCell ref="B29:Q29"/>
    <mergeCell ref="B30:Q30"/>
    <mergeCell ref="A33:Q33"/>
    <mergeCell ref="R29:U29"/>
    <mergeCell ref="R32:U32"/>
    <mergeCell ref="R30:U30"/>
    <mergeCell ref="R25:U25"/>
    <mergeCell ref="B28:Q28"/>
    <mergeCell ref="R22:U22"/>
    <mergeCell ref="R20:U20"/>
    <mergeCell ref="A35:D35"/>
    <mergeCell ref="E35:Q35"/>
    <mergeCell ref="B32:Q32"/>
    <mergeCell ref="R35:U35"/>
    <mergeCell ref="A34:L34"/>
    <mergeCell ref="R37:U37"/>
    <mergeCell ref="E38:U38"/>
    <mergeCell ref="R39:U40"/>
    <mergeCell ref="I9:U9"/>
    <mergeCell ref="A36:O36"/>
    <mergeCell ref="C9:E10"/>
    <mergeCell ref="F9:H9"/>
    <mergeCell ref="A8:B10"/>
    <mergeCell ref="R26:U26"/>
    <mergeCell ref="B27:Q27"/>
  </mergeCells>
  <dataValidations count="3">
    <dataValidation type="decimal" allowBlank="1" showInputMessage="1" showErrorMessage="1" error="Bitte Zahlenformat beachten!" sqref="I12:I14">
      <formula1>0</formula1>
      <formula2>1000000000000</formula2>
    </dataValidation>
    <dataValidation type="decimal" allowBlank="1" showInputMessage="1" showErrorMessage="1" error="Bitte Zahlenformat beachten!" sqref="R24:U32">
      <formula1>-100000000000</formula1>
      <formula2>1000000000000</formula2>
    </dataValidation>
    <dataValidation type="decimal" allowBlank="1" showInputMessage="1" showErrorMessage="1" error="Bitte Zahlenformat beachten!" sqref="R17:U21">
      <formula1>-10000000000000</formula1>
      <formula2>10000000000000</formula2>
    </dataValidation>
  </dataValidations>
  <printOptions/>
  <pageMargins left="0.2755905511811024" right="0.2362204724409449" top="0.7425" bottom="0.2278125" header="0.31496062992125984" footer="0.31496062992125984"/>
  <pageSetup fitToHeight="1" fitToWidth="1" horizontalDpi="600" verticalDpi="600" orientation="portrait" paperSize="9" scale="81" r:id="rId2"/>
  <headerFooter>
    <oddHeader>&amp;LFormulario di conteggio EP/EPS a partire dagli esami 2013
&amp;RSegreteria di Stato per la formazione,la ricerca e l’innovazione &amp;"-,Fett"SEFRI&amp;"-,Standard"
Formazione professionale di base e superiore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Josiane</dc:creator>
  <cp:keywords/>
  <dc:description/>
  <cp:lastModifiedBy>Christophe Stolz</cp:lastModifiedBy>
  <cp:lastPrinted>2013-04-04T07:50:24Z</cp:lastPrinted>
  <dcterms:created xsi:type="dcterms:W3CDTF">2010-01-25T12:52:02Z</dcterms:created>
  <dcterms:modified xsi:type="dcterms:W3CDTF">2013-05-06T08:20:58Z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1</vt:lpwstr>
  </property>
  <property fmtid="{D5CDD505-2E9C-101B-9397-08002B2CF9AE}" pid="3" name="FSC#EVDCFG@15.1400:ActualVersionCreatedAt">
    <vt:lpwstr>06.05.2013 07:16:40</vt:lpwstr>
  </property>
  <property fmtid="{D5CDD505-2E9C-101B-9397-08002B2CF9AE}" pid="4" name="FSC#EVDCFG@15.1400:ResponsibleBureau_DE">
    <vt:lpwstr>Staatssekretariat für Bildung, Forschung und Innovation SBFI</vt:lpwstr>
  </property>
  <property fmtid="{D5CDD505-2E9C-101B-9397-08002B2CF9AE}" pid="5" name="FSC#EVDCFG@15.1400:ResponsibleBureau_EN">
    <vt:lpwstr>State Secretariat for Education, Research and Innovation SERI</vt:lpwstr>
  </property>
  <property fmtid="{D5CDD505-2E9C-101B-9397-08002B2CF9AE}" pid="6" name="FSC#EVDCFG@15.1400:ResponsibleBureau_FR">
    <vt:lpwstr>Secrétariat d'Etat à la formation, à la recherche et à l'innovation SEFRI</vt:lpwstr>
  </property>
  <property fmtid="{D5CDD505-2E9C-101B-9397-08002B2CF9AE}" pid="7" name="FSC#EVDCFG@15.1400:ResponsibleBureau_IT">
    <vt:lpwstr>Segreteria di Stato per la formazione, la ricerca e l'innovazione SEFRI</vt:lpwstr>
  </property>
  <property fmtid="{D5CDD505-2E9C-101B-9397-08002B2CF9AE}" pid="8" name="FSC#COOSYSTEM@1.1:Container">
    <vt:lpwstr>COO.2101.108.5.1574630</vt:lpwstr>
  </property>
  <property fmtid="{D5CDD505-2E9C-101B-9397-08002B2CF9AE}" pid="9" name="FSC#COOELAK@1.1001:Subject">
    <vt:lpwstr/>
  </property>
  <property fmtid="{D5CDD505-2E9C-101B-9397-08002B2CF9AE}" pid="10" name="FSC#COOELAK@1.1001:FileReference">
    <vt:lpwstr>D342 Allgemeines (342/2011/06504)</vt:lpwstr>
  </property>
  <property fmtid="{D5CDD505-2E9C-101B-9397-08002B2CF9AE}" pid="11" name="FSC#COOELAK@1.1001:FileRefYear">
    <vt:lpwstr>2011</vt:lpwstr>
  </property>
  <property fmtid="{D5CDD505-2E9C-101B-9397-08002B2CF9AE}" pid="12" name="FSC#COOELAK@1.1001:FileRefOrdinal">
    <vt:lpwstr>6504</vt:lpwstr>
  </property>
  <property fmtid="{D5CDD505-2E9C-101B-9397-08002B2CF9AE}" pid="13" name="FSC#COOELAK@1.1001:FileRefOU">
    <vt:lpwstr>BW /BBT</vt:lpwstr>
  </property>
  <property fmtid="{D5CDD505-2E9C-101B-9397-08002B2CF9AE}" pid="14" name="FSC#COOELAK@1.1001:Organization">
    <vt:lpwstr/>
  </property>
  <property fmtid="{D5CDD505-2E9C-101B-9397-08002B2CF9AE}" pid="15" name="FSC#COOELAK@1.1001:Owner">
    <vt:lpwstr> SBFI Bielmann</vt:lpwstr>
  </property>
  <property fmtid="{D5CDD505-2E9C-101B-9397-08002B2CF9AE}" pid="16" name="FSC#COOELAK@1.1001:OwnerExtension">
    <vt:lpwstr>+41 31 322 28 38</vt:lpwstr>
  </property>
  <property fmtid="{D5CDD505-2E9C-101B-9397-08002B2CF9AE}" pid="17" name="FSC#COOELAK@1.1001:OwnerFaxExtension">
    <vt:lpwstr>+41 31 322 44 90</vt:lpwstr>
  </property>
  <property fmtid="{D5CDD505-2E9C-101B-9397-08002B2CF9AE}" pid="18" name="FSC#COOELAK@1.1001:DispatchedBy">
    <vt:lpwstr/>
  </property>
  <property fmtid="{D5CDD505-2E9C-101B-9397-08002B2CF9AE}" pid="19" name="FSC#COOELAK@1.1001:DispatchedAt">
    <vt:lpwstr/>
  </property>
  <property fmtid="{D5CDD505-2E9C-101B-9397-08002B2CF9AE}" pid="20" name="FSC#COOELAK@1.1001:ApprovedBy">
    <vt:lpwstr/>
  </property>
  <property fmtid="{D5CDD505-2E9C-101B-9397-08002B2CF9AE}" pid="21" name="FSC#COOELAK@1.1001:ApprovedAt">
    <vt:lpwstr/>
  </property>
  <property fmtid="{D5CDD505-2E9C-101B-9397-08002B2CF9AE}" pid="22" name="FSC#COOELAK@1.1001:Department">
    <vt:lpwstr>Grundsatzfragen und Politik (G&amp;P/SBFI)</vt:lpwstr>
  </property>
  <property fmtid="{D5CDD505-2E9C-101B-9397-08002B2CF9AE}" pid="23" name="FSC#COOELAK@1.1001:CreatedAt">
    <vt:lpwstr>06.05.2013 07:16:40</vt:lpwstr>
  </property>
  <property fmtid="{D5CDD505-2E9C-101B-9397-08002B2CF9AE}" pid="24" name="FSC#COOELAK@1.1001:OU">
    <vt:lpwstr>Beitragswesen (BW/SBFI)</vt:lpwstr>
  </property>
  <property fmtid="{D5CDD505-2E9C-101B-9397-08002B2CF9AE}" pid="25" name="FSC#COOELAK@1.1001:Priority">
    <vt:lpwstr/>
  </property>
  <property fmtid="{D5CDD505-2E9C-101B-9397-08002B2CF9AE}" pid="26" name="FSC#COOELAK@1.1001:ObjBarCode">
    <vt:lpwstr>*COO.2101.108.5.1574630*</vt:lpwstr>
  </property>
  <property fmtid="{D5CDD505-2E9C-101B-9397-08002B2CF9AE}" pid="27" name="FSC#COOELAK@1.1001:RefBarCode">
    <vt:lpwstr>*Formulario di conteggio SBFI 60%_Version 1.3 da 2013 IT*</vt:lpwstr>
  </property>
  <property fmtid="{D5CDD505-2E9C-101B-9397-08002B2CF9AE}" pid="28" name="FSC#COOELAK@1.1001:FileRefBarCode">
    <vt:lpwstr>*D342 Allgemeines (342/2011/06504)*</vt:lpwstr>
  </property>
  <property fmtid="{D5CDD505-2E9C-101B-9397-08002B2CF9AE}" pid="29" name="FSC#COOELAK@1.1001:ExternalRef">
    <vt:lpwstr/>
  </property>
  <property fmtid="{D5CDD505-2E9C-101B-9397-08002B2CF9AE}" pid="30" name="FSC#COOELAK@1.1001:IncomingNumber">
    <vt:lpwstr/>
  </property>
  <property fmtid="{D5CDD505-2E9C-101B-9397-08002B2CF9AE}" pid="31" name="FSC#COOELAK@1.1001:IncomingSubject">
    <vt:lpwstr/>
  </property>
  <property fmtid="{D5CDD505-2E9C-101B-9397-08002B2CF9AE}" pid="32" name="FSC#COOELAK@1.1001:ProcessResponsible">
    <vt:lpwstr/>
  </property>
  <property fmtid="{D5CDD505-2E9C-101B-9397-08002B2CF9AE}" pid="33" name="FSC#COOELAK@1.1001:ProcessResponsiblePhone">
    <vt:lpwstr/>
  </property>
  <property fmtid="{D5CDD505-2E9C-101B-9397-08002B2CF9AE}" pid="34" name="FSC#COOELAK@1.1001:ProcessResponsibleMail">
    <vt:lpwstr/>
  </property>
  <property fmtid="{D5CDD505-2E9C-101B-9397-08002B2CF9AE}" pid="35" name="FSC#COOELAK@1.1001:ProcessResponsibleFax">
    <vt:lpwstr/>
  </property>
  <property fmtid="{D5CDD505-2E9C-101B-9397-08002B2CF9AE}" pid="36" name="FSC#COOELAK@1.1001:ApproverFirstName">
    <vt:lpwstr/>
  </property>
  <property fmtid="{D5CDD505-2E9C-101B-9397-08002B2CF9AE}" pid="37" name="FSC#COOELAK@1.1001:ApproverSurName">
    <vt:lpwstr/>
  </property>
  <property fmtid="{D5CDD505-2E9C-101B-9397-08002B2CF9AE}" pid="38" name="FSC#COOELAK@1.1001:ApproverTitle">
    <vt:lpwstr/>
  </property>
  <property fmtid="{D5CDD505-2E9C-101B-9397-08002B2CF9AE}" pid="39" name="FSC#COOELAK@1.1001:ExternalDate">
    <vt:lpwstr/>
  </property>
  <property fmtid="{D5CDD505-2E9C-101B-9397-08002B2CF9AE}" pid="40" name="FSC#COOELAK@1.1001:SettlementApprovedAt">
    <vt:lpwstr/>
  </property>
  <property fmtid="{D5CDD505-2E9C-101B-9397-08002B2CF9AE}" pid="41" name="FSC#COOELAK@1.1001:BaseNumber">
    <vt:lpwstr/>
  </property>
  <property fmtid="{D5CDD505-2E9C-101B-9397-08002B2CF9AE}" pid="42" name="FSC#COOELAK@1.1001:CurrentUserRolePos">
    <vt:lpwstr>Sachbearbeiter/-in</vt:lpwstr>
  </property>
  <property fmtid="{D5CDD505-2E9C-101B-9397-08002B2CF9AE}" pid="43" name="FSC#COOELAK@1.1001:CurrentUserEmail">
    <vt:lpwstr>josiane.bielmann@sbfi.admin.ch</vt:lpwstr>
  </property>
  <property fmtid="{D5CDD505-2E9C-101B-9397-08002B2CF9AE}" pid="44" name="FSC#ELAKGOV@1.1001:PersonalSubjGender">
    <vt:lpwstr/>
  </property>
  <property fmtid="{D5CDD505-2E9C-101B-9397-08002B2CF9AE}" pid="45" name="FSC#ELAKGOV@1.1001:PersonalSubjFirstName">
    <vt:lpwstr/>
  </property>
  <property fmtid="{D5CDD505-2E9C-101B-9397-08002B2CF9AE}" pid="46" name="FSC#ELAKGOV@1.1001:PersonalSubjSurName">
    <vt:lpwstr/>
  </property>
  <property fmtid="{D5CDD505-2E9C-101B-9397-08002B2CF9AE}" pid="47" name="FSC#ELAKGOV@1.1001:PersonalSubjSalutation">
    <vt:lpwstr/>
  </property>
  <property fmtid="{D5CDD505-2E9C-101B-9397-08002B2CF9AE}" pid="48" name="FSC#ELAKGOV@1.1001:PersonalSubjAddress">
    <vt:lpwstr/>
  </property>
  <property fmtid="{D5CDD505-2E9C-101B-9397-08002B2CF9AE}" pid="49" name="FSC#EVDCFG@15.1400:PositionNumber">
    <vt:lpwstr>342</vt:lpwstr>
  </property>
  <property fmtid="{D5CDD505-2E9C-101B-9397-08002B2CF9AE}" pid="50" name="FSC#EVDCFG@15.1400:Dossierref">
    <vt:lpwstr>342/2011/06504</vt:lpwstr>
  </property>
  <property fmtid="{D5CDD505-2E9C-101B-9397-08002B2CF9AE}" pid="51" name="FSC#EVDCFG@15.1400:FileRespEmail">
    <vt:lpwstr>josiane.bielmann@sbfi.admin.ch</vt:lpwstr>
  </property>
  <property fmtid="{D5CDD505-2E9C-101B-9397-08002B2CF9AE}" pid="52" name="FSC#EVDCFG@15.1400:FileRespFax">
    <vt:lpwstr>+41 31 322 44 90</vt:lpwstr>
  </property>
  <property fmtid="{D5CDD505-2E9C-101B-9397-08002B2CF9AE}" pid="53" name="FSC#EVDCFG@15.1400:FileRespHome">
    <vt:lpwstr>Bern</vt:lpwstr>
  </property>
  <property fmtid="{D5CDD505-2E9C-101B-9397-08002B2CF9AE}" pid="54" name="FSC#EVDCFG@15.1400:FileResponsible">
    <vt:lpwstr>Josiane Bielmann</vt:lpwstr>
  </property>
  <property fmtid="{D5CDD505-2E9C-101B-9397-08002B2CF9AE}" pid="55" name="FSC#EVDCFG@15.1400:UserInCharge">
    <vt:lpwstr/>
  </property>
  <property fmtid="{D5CDD505-2E9C-101B-9397-08002B2CF9AE}" pid="56" name="FSC#EVDCFG@15.1400:FileRespOrg">
    <vt:lpwstr>Grundsatzfragen und Politik</vt:lpwstr>
  </property>
  <property fmtid="{D5CDD505-2E9C-101B-9397-08002B2CF9AE}" pid="57" name="FSC#EVDCFG@15.1400:FileRespOrgHome">
    <vt:lpwstr>Bern</vt:lpwstr>
  </property>
  <property fmtid="{D5CDD505-2E9C-101B-9397-08002B2CF9AE}" pid="58" name="FSC#EVDCFG@15.1400:FileRespOrgStreet">
    <vt:lpwstr>Effingerstrasse 27</vt:lpwstr>
  </property>
  <property fmtid="{D5CDD505-2E9C-101B-9397-08002B2CF9AE}" pid="59" name="FSC#EVDCFG@15.1400:FileRespOrgZipCode">
    <vt:lpwstr>3003</vt:lpwstr>
  </property>
  <property fmtid="{D5CDD505-2E9C-101B-9397-08002B2CF9AE}" pid="60" name="FSC#EVDCFG@15.1400:FileRespshortsign">
    <vt:lpwstr>bjn</vt:lpwstr>
  </property>
  <property fmtid="{D5CDD505-2E9C-101B-9397-08002B2CF9AE}" pid="61" name="FSC#EVDCFG@15.1400:FileRespStreet">
    <vt:lpwstr>Effingerstrasse 27</vt:lpwstr>
  </property>
  <property fmtid="{D5CDD505-2E9C-101B-9397-08002B2CF9AE}" pid="62" name="FSC#EVDCFG@15.1400:FileRespTel">
    <vt:lpwstr>+41 31 322 28 38</vt:lpwstr>
  </property>
  <property fmtid="{D5CDD505-2E9C-101B-9397-08002B2CF9AE}" pid="63" name="FSC#EVDCFG@15.1400:FileRespZipCode">
    <vt:lpwstr>3003</vt:lpwstr>
  </property>
  <property fmtid="{D5CDD505-2E9C-101B-9397-08002B2CF9AE}" pid="64" name="FSC#EVDCFG@15.1400:OutAttachElectr">
    <vt:lpwstr/>
  </property>
  <property fmtid="{D5CDD505-2E9C-101B-9397-08002B2CF9AE}" pid="65" name="FSC#EVDCFG@15.1400:OutAttachPhysic">
    <vt:lpwstr/>
  </property>
  <property fmtid="{D5CDD505-2E9C-101B-9397-08002B2CF9AE}" pid="66" name="FSC#EVDCFG@15.1400:SignAcceptedDraft1">
    <vt:lpwstr/>
  </property>
  <property fmtid="{D5CDD505-2E9C-101B-9397-08002B2CF9AE}" pid="67" name="FSC#EVDCFG@15.1400:SignAcceptedDraft1FR">
    <vt:lpwstr/>
  </property>
  <property fmtid="{D5CDD505-2E9C-101B-9397-08002B2CF9AE}" pid="68" name="FSC#EVDCFG@15.1400:SignAcceptedDraft2">
    <vt:lpwstr/>
  </property>
  <property fmtid="{D5CDD505-2E9C-101B-9397-08002B2CF9AE}" pid="69" name="FSC#EVDCFG@15.1400:SignAcceptedDraft2FR">
    <vt:lpwstr/>
  </property>
  <property fmtid="{D5CDD505-2E9C-101B-9397-08002B2CF9AE}" pid="70" name="FSC#EVDCFG@15.1400:SignApproved1">
    <vt:lpwstr/>
  </property>
  <property fmtid="{D5CDD505-2E9C-101B-9397-08002B2CF9AE}" pid="71" name="FSC#EVDCFG@15.1400:SignApproved1FR">
    <vt:lpwstr/>
  </property>
  <property fmtid="{D5CDD505-2E9C-101B-9397-08002B2CF9AE}" pid="72" name="FSC#EVDCFG@15.1400:SignApproved2">
    <vt:lpwstr/>
  </property>
  <property fmtid="{D5CDD505-2E9C-101B-9397-08002B2CF9AE}" pid="73" name="FSC#EVDCFG@15.1400:SignApproved2FR">
    <vt:lpwstr/>
  </property>
  <property fmtid="{D5CDD505-2E9C-101B-9397-08002B2CF9AE}" pid="74" name="FSC#EVDCFG@15.1400:SubDossierBarCode">
    <vt:lpwstr>*COO.2101.108.6.403107*</vt:lpwstr>
  </property>
  <property fmtid="{D5CDD505-2E9C-101B-9397-08002B2CF9AE}" pid="75" name="FSC#EVDCFG@15.1400:Subject">
    <vt:lpwstr/>
  </property>
  <property fmtid="{D5CDD505-2E9C-101B-9397-08002B2CF9AE}" pid="76" name="FSC#EVDCFG@15.1400:Title">
    <vt:lpwstr>Abrechnungsformular 60% Version 1.3 ab 2013</vt:lpwstr>
  </property>
  <property fmtid="{D5CDD505-2E9C-101B-9397-08002B2CF9AE}" pid="77" name="FSC#EVDCFG@15.1400:UserFunction">
    <vt:lpwstr/>
  </property>
  <property fmtid="{D5CDD505-2E9C-101B-9397-08002B2CF9AE}" pid="78" name="FSC#EVDCFG@15.1400:SalutationEnglish">
    <vt:lpwstr>Vocational education and Training, Policy and Procedures</vt:lpwstr>
  </property>
  <property fmtid="{D5CDD505-2E9C-101B-9397-08002B2CF9AE}" pid="79" name="FSC#EVDCFG@15.1400:SalutationFrench">
    <vt:lpwstr>Questioni di fondo e politica, Formazione professionale</vt:lpwstr>
  </property>
  <property fmtid="{D5CDD505-2E9C-101B-9397-08002B2CF9AE}" pid="80" name="FSC#EVDCFG@15.1400:SalutationGerman">
    <vt:lpwstr>Grundsatzfragen und Politik, Berufsbildung</vt:lpwstr>
  </property>
  <property fmtid="{D5CDD505-2E9C-101B-9397-08002B2CF9AE}" pid="81" name="FSC#EVDCFG@15.1400:SalutationItalian">
    <vt:lpwstr>Questioni di fondo e politica</vt:lpwstr>
  </property>
  <property fmtid="{D5CDD505-2E9C-101B-9397-08002B2CF9AE}" pid="82" name="FSC#EVDCFG@15.1400:SalutationEnglishUser">
    <vt:lpwstr/>
  </property>
  <property fmtid="{D5CDD505-2E9C-101B-9397-08002B2CF9AE}" pid="83" name="FSC#EVDCFG@15.1400:SalutationFrenchUser">
    <vt:lpwstr/>
  </property>
  <property fmtid="{D5CDD505-2E9C-101B-9397-08002B2CF9AE}" pid="84" name="FSC#EVDCFG@15.1400:SalutationGermanUser">
    <vt:lpwstr>Fachspezialistin</vt:lpwstr>
  </property>
  <property fmtid="{D5CDD505-2E9C-101B-9397-08002B2CF9AE}" pid="85" name="FSC#EVDCFG@15.1400:SalutationItalianUser">
    <vt:lpwstr/>
  </property>
  <property fmtid="{D5CDD505-2E9C-101B-9397-08002B2CF9AE}" pid="86" name="FSC#EVDCFG@15.1400:FileRespOrgShortname">
    <vt:lpwstr>G&amp;P/SBFI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BBT</vt:lpwstr>
  </property>
  <property fmtid="{D5CDD505-2E9C-101B-9397-08002B2CF9AE}" pid="95" name="FSC#EVDCFG@15.1400:Address">
    <vt:lpwstr/>
  </property>
</Properties>
</file>